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21075" windowHeight="100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2" i="2"/>
  <c r="C50"/>
  <c r="C36"/>
  <c r="C21"/>
</calcChain>
</file>

<file path=xl/sharedStrings.xml><?xml version="1.0" encoding="utf-8"?>
<sst xmlns="http://schemas.openxmlformats.org/spreadsheetml/2006/main" count="514" uniqueCount="126">
  <si>
    <t>งบประมาณขององค์การบริหารส่วนตำบลบางเลน  อำเภอสองพี่น้อง  จังหวัดสุพรรณบุรี</t>
  </si>
  <si>
    <t>แผนงาน</t>
  </si>
  <si>
    <t>ลักษณะงาน (/)</t>
  </si>
  <si>
    <t>แผนปฏิบัติการ</t>
  </si>
  <si>
    <t>รายการ</t>
  </si>
  <si>
    <t>ทำสัญญา</t>
  </si>
  <si>
    <t>ค่าครุภัณฑ์ที่ดินและ
สิ่งก่อสร้าง</t>
  </si>
  <si>
    <t>จำนวน
(หน่วยนับ)</t>
  </si>
  <si>
    <t>งานต่อ
เนื่องที่ผูกพัน
งบประมาณปี
ต่อไป</t>
  </si>
  <si>
    <t>จัด
ซื้อ</t>
  </si>
  <si>
    <t>จัด
จ้าง</t>
  </si>
  <si>
    <t>ประกวด
ราคา 
e-bidding</t>
  </si>
  <si>
    <t>วิธีอื่นๆ
โปรดระบุใน
ช่องหมายเหตุ</t>
  </si>
  <si>
    <t>วิธีการ
(การบันทึกข้อมูลในระบบ e-GP) (/)</t>
  </si>
  <si>
    <t>ออกแบบหรือ
กำหนด
คุณลักษณะ
เฉพาะแล้ว</t>
  </si>
  <si>
    <t>มี
(/)</t>
  </si>
  <si>
    <t>ไม่มี
(/)</t>
  </si>
  <si>
    <t>กำหนด
ราคากลาง</t>
  </si>
  <si>
    <t>รายงานขอ
ซื้อขอจ้าง</t>
  </si>
  <si>
    <t>ประกาศ
ร่าง 
TOR</t>
  </si>
  <si>
    <t>ประกาศ
จัดซื้อจัด
จ้าง</t>
  </si>
  <si>
    <t>รายงาน
ผลจัดซื้อ
จัดจ้าง</t>
  </si>
  <si>
    <t>หมาย
เหตุ</t>
  </si>
  <si>
    <t>ลำ
ดับ
ที่</t>
  </si>
  <si>
    <t>งาน
/โครงการ</t>
  </si>
  <si>
    <t>งาน</t>
  </si>
  <si>
    <t>บริหารงาน</t>
  </si>
  <si>
    <t>ทั่วไป</t>
  </si>
  <si>
    <t xml:space="preserve">ค่าครุภัณฑ์
</t>
  </si>
  <si>
    <t>P</t>
  </si>
  <si>
    <t>เฉพาะเจาะจง</t>
  </si>
  <si>
    <t>ลงชื่อ.......................................................ผู้จัดทำ</t>
  </si>
  <si>
    <t>ลงชื่อ.................................................ผู้รับผิดชอบ</t>
  </si>
  <si>
    <t>(นางสาวพจนลักษณ์  ผิวทองงาม)</t>
  </si>
  <si>
    <t>หัวหน้าเจ้าหน้าที่พัสดุ</t>
  </si>
  <si>
    <t>ลงชื่อ...............................................ผู้รับผิดชอบ</t>
  </si>
  <si>
    <t>(นายธิติพันธ์  บูรสินสถาพร)</t>
  </si>
  <si>
    <t>ปลัดองค์การบริหารส่วนตำบลบางเลน</t>
  </si>
  <si>
    <t xml:space="preserve">   ลงชื่อ...............................................ผู้รับผิดชอบ</t>
  </si>
  <si>
    <t>นายกองค์การบริหารส่วนตำบลบางเลน</t>
  </si>
  <si>
    <t>ปลัดองค์การบริหารส่วนตำบล ปฏิบัติหน้าที่</t>
  </si>
  <si>
    <t>และการโยธา</t>
  </si>
  <si>
    <t>ท่องเที่ยว</t>
  </si>
  <si>
    <t>สป</t>
  </si>
  <si>
    <t>คลัง</t>
  </si>
  <si>
    <t>ก่อนวัย</t>
  </si>
  <si>
    <t>กีฬา</t>
  </si>
  <si>
    <t>การโยธา</t>
  </si>
  <si>
    <t>สาสุข</t>
  </si>
  <si>
    <t>บริหารงานคลัง</t>
  </si>
  <si>
    <t>1.ครุภัณฑ์สำนักงาน</t>
  </si>
  <si>
    <t>แบบรายงานแผนปฏิบัติการจัดซื้อจัดจ้าง  ประจำปีงบประมาณ พ.ศ. 2564</t>
  </si>
  <si>
    <t>งานที่
เสร็จ
ภายในปี
2564</t>
  </si>
  <si>
    <t>2.ครุภัณฑ์คอมพิวเตอร์</t>
  </si>
  <si>
    <t>1.1 เครื่องคอมพิวเตอร์สำหรับงาน</t>
  </si>
  <si>
    <t>ประมวลผล แบบที่ 2*</t>
  </si>
  <si>
    <t>มี.ค. 64</t>
  </si>
  <si>
    <t>พ.ค. 64</t>
  </si>
  <si>
    <t>บริหารงานทั่วไป</t>
  </si>
  <si>
    <t>บริหารทั่วไป</t>
  </si>
  <si>
    <t>ประมวลผล แบบที่ 1*</t>
  </si>
  <si>
    <t>เจ้าหน้าที่พัสดุ</t>
  </si>
  <si>
    <t>(นางสาวชนิดา  ประทุมเดช)</t>
  </si>
  <si>
    <t>1.2 เครื่องพิมพ์ Multifunction แบบหมึก</t>
  </si>
  <si>
    <t>ฉีดติดตั้งถังหมึกพิมพ์</t>
  </si>
  <si>
    <t>การศึกษา</t>
  </si>
  <si>
    <t>เกี่ยวกับการศึกษา</t>
  </si>
  <si>
    <t>1.ครุภัณฑ์คอมพิวเตอร์</t>
  </si>
  <si>
    <t>เคหะและชุมชน</t>
  </si>
  <si>
    <t>เกี่ยวกับเคหะและ</t>
  </si>
  <si>
    <t>ชุมชน</t>
  </si>
  <si>
    <t>1.1เครื่องคอมพิวเตอร์โน๊ตบุ๊ก</t>
  </si>
  <si>
    <t>1.1 เครื่องพิมพ์แบบฉีดหมึก(Inkjet Printer)</t>
  </si>
  <si>
    <t>สำหรับกระดาษขนาด A3</t>
  </si>
  <si>
    <t>อุตสาหกรรมและ</t>
  </si>
  <si>
    <t>เกี่ยวกับอุตสาหกรรม</t>
  </si>
  <si>
    <t>1.1 คอมพิวเตอร์โน๊ตบุ๊ก</t>
  </si>
  <si>
    <t>ก่อสร้างโครงสร้าง</t>
  </si>
  <si>
    <t>พื้นฐาน</t>
  </si>
  <si>
    <t>1. ค่าที่ดินและสิ่งก่อสร้ง</t>
  </si>
  <si>
    <t>1.1 โครงการก่อสร้างถนน คสล.หมู่ 1</t>
  </si>
  <si>
    <t>จากนางสุกศรี บุญราศรี - บ้านนายอาวุธ</t>
  </si>
  <si>
    <t>บูชา</t>
  </si>
  <si>
    <t>ค่าบำรุงรักษาและปรับปรุงที่ดินและสิ่งก่อสร้าง</t>
  </si>
  <si>
    <t>1.2 โครงการก่อสร้างถนนคอนกรีตเสริมเหล็ก</t>
  </si>
  <si>
    <t>หมู่ที่ 2 บ้านทองประดิษฐ์</t>
  </si>
  <si>
    <t>1.3 โครงการก่อสร้างเสาธงศูนย์พัฒนาเด็กเล็ก</t>
  </si>
  <si>
    <t>โรงเรียนวัดทองประดิษฐ์ บริเวณศูนย์พัฒนา</t>
  </si>
  <si>
    <t>เด็กเล็ก</t>
  </si>
  <si>
    <t>1.4 โครงการซ่อมแซมถนนลงหินคลุกพร้อม</t>
  </si>
  <si>
    <t>ปรับเกลี่ย หมู่ที่ 4 จากถนน 3422-กลางหมู่บ้าน</t>
  </si>
  <si>
    <t>เม.ย 64</t>
  </si>
  <si>
    <t>1.5 โครงการซ่อมแซมถนนลงหินคลุกพร้อม</t>
  </si>
  <si>
    <t>ปรับเกลี่ย หมู่ที่ 7 จากไร่ผักนายสำเริง-</t>
  </si>
  <si>
    <t>กลางหมู่บ้าน</t>
  </si>
  <si>
    <t>1.6 โครงการซ่อมแซมถนนลงหินคลุกพร้อม</t>
  </si>
  <si>
    <t>ปรับเกลี่ย หมู่ที่ 3 จากถนน3422 ถึง</t>
  </si>
  <si>
    <t>บริเวณบ้านนางสละ ผิวเผือก</t>
  </si>
  <si>
    <t>1.7 โครงการซ่อมแซมถนนลงหินคลุกพร้อม</t>
  </si>
  <si>
    <t>ปรับเกลี่ย หมู่ที่ 6 จากถนน 3422-ถนนคสล.</t>
  </si>
  <si>
    <t>1.8 โครงการซ่อมแซมถนนลงหินคลุกพร้อม</t>
  </si>
  <si>
    <t>ปรับเกลี่ยภายในตำบลบางเลน หมู่ที่ 1-7</t>
  </si>
  <si>
    <t>1.9 โครงการปรับปรุงซ่อมแซมศาลาอเนก</t>
  </si>
  <si>
    <t>ประสงค์ ม.1</t>
  </si>
  <si>
    <t>1.10 โครงการปรับปรุงซ่อมแซมอาคารและ</t>
  </si>
  <si>
    <t>สถานที่ศูนย์พัฒนาเด็กเล็กและโรงอาหาร</t>
  </si>
  <si>
    <t>1.11 โครงการยกระดับถนนดิน ลงหินคลุก</t>
  </si>
  <si>
    <t>พร้อมปรับเกลี่ย จากบ้านนายช้อง-บ้านนายไพร</t>
  </si>
  <si>
    <t>บูชา หมู่ 1</t>
  </si>
  <si>
    <t>1.12 โครงการยกระดับถนนดิน ลงหินคลุก</t>
  </si>
  <si>
    <t xml:space="preserve"> </t>
  </si>
  <si>
    <t>พร้อมปรับเกลี่ย จากบ้านนายประหยัด -</t>
  </si>
  <si>
    <t>อ่างเก็บน้ำ ม.1</t>
  </si>
  <si>
    <t>1.13 โครงการยกระดับลงหินคลุกพร้อมปรับ</t>
  </si>
  <si>
    <t>เกลี่ย หมู่ที่ 7 จากถนน3422 ถีงโรงเผาขยะ</t>
  </si>
  <si>
    <t>1.14 โครงการรื้อถนนลาดยางเดิม พร้อมก่อ</t>
  </si>
  <si>
    <t>สร้างถนนคอนกรีตเสริมเหล็กใหม่ ม.3</t>
  </si>
  <si>
    <t xml:space="preserve">        นายกองค์การบริหารส่วนตำบลบางเลน</t>
  </si>
  <si>
    <t xml:space="preserve">  ปลัดองค์การบริหารส่วนตำบล ปฏิบัติหน้าที่</t>
  </si>
  <si>
    <t xml:space="preserve">    ปลัดองค์การบริหารส่วนตำบล ปฏิบัติหน้าที่</t>
  </si>
  <si>
    <t xml:space="preserve"> ปลัดองค์การบริหารส่วนตำบล ปฏิบัติหน้าที่</t>
  </si>
  <si>
    <t xml:space="preserve">    นายกองค์การบริหารส่วนตำบลบางเลน</t>
  </si>
  <si>
    <t>1.1 ตู้เอกสาร 15  ลิ้นชัก</t>
  </si>
  <si>
    <t>1.ครุภัณฑ์ยานพาหนะและขนส่ง</t>
  </si>
  <si>
    <t>1.1 รถจักรยานยนต์ ขนาด 110 ซีซี</t>
  </si>
  <si>
    <t>แบบเกียร์ธรรมดา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</si>
</sst>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u/>
      <sz val="16"/>
      <color theme="1"/>
      <name val="Angsana New"/>
      <family val="1"/>
    </font>
    <font>
      <sz val="16"/>
      <color rgb="FF0070C0"/>
      <name val="Angsana New"/>
      <family val="1"/>
    </font>
    <font>
      <b/>
      <sz val="16"/>
      <color rgb="FF0070C0"/>
      <name val="Angsana New"/>
      <family val="1"/>
    </font>
    <font>
      <b/>
      <sz val="16"/>
      <color rgb="FFFF0000"/>
      <name val="Angsana New"/>
      <family val="1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sz val="12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5" fontId="6" fillId="0" borderId="3" xfId="0" applyNumberFormat="1" applyFont="1" applyBorder="1" applyAlignment="1">
      <alignment horizontal="center" vertical="top"/>
    </xf>
    <xf numFmtId="0" fontId="6" fillId="0" borderId="0" xfId="0" applyFont="1"/>
    <xf numFmtId="1" fontId="7" fillId="0" borderId="1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15" fontId="7" fillId="0" borderId="1" xfId="0" applyNumberFormat="1" applyFont="1" applyBorder="1" applyAlignment="1">
      <alignment horizontal="center" vertical="top" wrapText="1"/>
    </xf>
    <xf numFmtId="15" fontId="7" fillId="0" borderId="1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left" vertical="top"/>
    </xf>
    <xf numFmtId="1" fontId="8" fillId="0" borderId="2" xfId="0" applyNumberFormat="1" applyFont="1" applyBorder="1" applyAlignment="1">
      <alignment vertical="top" wrapText="1"/>
    </xf>
    <xf numFmtId="1" fontId="6" fillId="0" borderId="2" xfId="0" applyNumberFormat="1" applyFont="1" applyBorder="1" applyAlignment="1">
      <alignment vertical="top"/>
    </xf>
    <xf numFmtId="3" fontId="6" fillId="0" borderId="2" xfId="0" applyNumberFormat="1" applyFont="1" applyBorder="1" applyAlignment="1">
      <alignment vertical="top"/>
    </xf>
    <xf numFmtId="15" fontId="6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vertical="top"/>
    </xf>
    <xf numFmtId="2" fontId="6" fillId="0" borderId="0" xfId="0" applyNumberFormat="1" applyFont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left" vertical="top"/>
    </xf>
    <xf numFmtId="1" fontId="7" fillId="0" borderId="3" xfId="0" applyNumberFormat="1" applyFont="1" applyBorder="1" applyAlignment="1">
      <alignment vertical="top"/>
    </xf>
    <xf numFmtId="1" fontId="6" fillId="0" borderId="3" xfId="0" applyNumberFormat="1" applyFont="1" applyBorder="1" applyAlignment="1">
      <alignment vertical="top"/>
    </xf>
    <xf numFmtId="3" fontId="6" fillId="0" borderId="3" xfId="0" applyNumberFormat="1" applyFont="1" applyBorder="1" applyAlignment="1">
      <alignment vertical="top"/>
    </xf>
    <xf numFmtId="2" fontId="6" fillId="0" borderId="3" xfId="0" applyNumberFormat="1" applyFont="1" applyBorder="1" applyAlignment="1">
      <alignment vertical="top"/>
    </xf>
    <xf numFmtId="1" fontId="9" fillId="0" borderId="3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vertical="top"/>
    </xf>
    <xf numFmtId="1" fontId="6" fillId="0" borderId="3" xfId="0" applyNumberFormat="1" applyFont="1" applyBorder="1" applyAlignment="1">
      <alignment horizontal="center"/>
    </xf>
    <xf numFmtId="1" fontId="6" fillId="0" borderId="3" xfId="0" applyNumberFormat="1" applyFont="1" applyBorder="1"/>
    <xf numFmtId="3" fontId="6" fillId="0" borderId="3" xfId="0" applyNumberFormat="1" applyFont="1" applyBorder="1"/>
    <xf numFmtId="15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1" fontId="6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4" xfId="0" applyNumberFormat="1" applyFont="1" applyBorder="1" applyAlignment="1">
      <alignment vertical="top"/>
    </xf>
    <xf numFmtId="1" fontId="6" fillId="0" borderId="4" xfId="0" applyNumberFormat="1" applyFont="1" applyBorder="1"/>
    <xf numFmtId="3" fontId="6" fillId="0" borderId="4" xfId="0" applyNumberFormat="1" applyFont="1" applyBorder="1"/>
    <xf numFmtId="15" fontId="6" fillId="0" borderId="4" xfId="0" applyNumberFormat="1" applyFont="1" applyBorder="1" applyAlignment="1">
      <alignment horizontal="center"/>
    </xf>
    <xf numFmtId="0" fontId="6" fillId="0" borderId="4" xfId="0" applyFont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vertical="top"/>
    </xf>
    <xf numFmtId="1" fontId="6" fillId="0" borderId="0" xfId="0" applyNumberFormat="1" applyFont="1" applyBorder="1"/>
    <xf numFmtId="3" fontId="6" fillId="0" borderId="0" xfId="0" applyNumberFormat="1" applyFont="1" applyBorder="1"/>
    <xf numFmtId="15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3" fontId="6" fillId="0" borderId="0" xfId="0" applyNumberFormat="1" applyFont="1"/>
    <xf numFmtId="15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0" borderId="0" xfId="0" applyFont="1"/>
    <xf numFmtId="1" fontId="6" fillId="0" borderId="3" xfId="0" applyNumberFormat="1" applyFont="1" applyBorder="1" applyAlignment="1">
      <alignment horizontal="left"/>
    </xf>
    <xf numFmtId="2" fontId="6" fillId="0" borderId="4" xfId="0" applyNumberFormat="1" applyFont="1" applyBorder="1" applyAlignment="1">
      <alignment vertical="top"/>
    </xf>
    <xf numFmtId="1" fontId="9" fillId="0" borderId="4" xfId="0" applyNumberFormat="1" applyFont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15" fontId="6" fillId="0" borderId="4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left" vertical="top"/>
    </xf>
    <xf numFmtId="1" fontId="7" fillId="0" borderId="3" xfId="0" applyNumberFormat="1" applyFont="1" applyBorder="1"/>
    <xf numFmtId="1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 vertical="top" wrapText="1"/>
    </xf>
    <xf numFmtId="1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1" fontId="7" fillId="0" borderId="2" xfId="0" applyNumberFormat="1" applyFont="1" applyBorder="1" applyAlignment="1">
      <alignment horizontal="center" vertical="top"/>
    </xf>
    <xf numFmtId="1" fontId="7" fillId="0" borderId="2" xfId="0" applyNumberFormat="1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/>
    </xf>
    <xf numFmtId="1" fontId="7" fillId="0" borderId="3" xfId="0" applyNumberFormat="1" applyFont="1" applyBorder="1" applyAlignment="1">
      <alignment horizontal="center" vertical="top" wrapText="1"/>
    </xf>
    <xf numFmtId="3" fontId="7" fillId="0" borderId="3" xfId="0" applyNumberFormat="1" applyFont="1" applyBorder="1" applyAlignment="1">
      <alignment horizontal="center" vertical="top" wrapText="1"/>
    </xf>
    <xf numFmtId="15" fontId="7" fillId="0" borderId="3" xfId="0" applyNumberFormat="1" applyFont="1" applyBorder="1" applyAlignment="1">
      <alignment horizontal="center" vertical="top" wrapText="1"/>
    </xf>
    <xf numFmtId="15" fontId="7" fillId="0" borderId="3" xfId="0" applyNumberFormat="1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/>
    </xf>
    <xf numFmtId="2" fontId="8" fillId="0" borderId="3" xfId="0" applyNumberFormat="1" applyFont="1" applyBorder="1" applyAlignment="1">
      <alignment vertical="top"/>
    </xf>
    <xf numFmtId="2" fontId="8" fillId="0" borderId="5" xfId="0" applyNumberFormat="1" applyFont="1" applyBorder="1" applyAlignment="1">
      <alignment vertical="top"/>
    </xf>
    <xf numFmtId="1" fontId="9" fillId="0" borderId="6" xfId="0" applyNumberFormat="1" applyFont="1" applyBorder="1" applyAlignment="1">
      <alignment horizontal="center" vertical="top"/>
    </xf>
    <xf numFmtId="1" fontId="6" fillId="0" borderId="5" xfId="0" applyNumberFormat="1" applyFont="1" applyBorder="1" applyAlignment="1">
      <alignment horizontal="center"/>
    </xf>
    <xf numFmtId="1" fontId="7" fillId="0" borderId="6" xfId="0" applyNumberFormat="1" applyFont="1" applyBorder="1"/>
    <xf numFmtId="1" fontId="8" fillId="0" borderId="6" xfId="0" applyNumberFormat="1" applyFont="1" applyBorder="1"/>
    <xf numFmtId="1" fontId="6" fillId="0" borderId="4" xfId="0" applyNumberFormat="1" applyFont="1" applyBorder="1" applyAlignment="1">
      <alignment horizontal="left" vertical="top"/>
    </xf>
    <xf numFmtId="3" fontId="6" fillId="0" borderId="4" xfId="0" applyNumberFormat="1" applyFont="1" applyBorder="1" applyAlignment="1">
      <alignment vertical="top"/>
    </xf>
    <xf numFmtId="15" fontId="6" fillId="0" borderId="0" xfId="0" applyNumberFormat="1" applyFont="1" applyAlignment="1"/>
    <xf numFmtId="1" fontId="7" fillId="0" borderId="5" xfId="0" applyNumberFormat="1" applyFont="1" applyBorder="1" applyAlignment="1">
      <alignment horizontal="center" vertical="top"/>
    </xf>
    <xf numFmtId="1" fontId="6" fillId="0" borderId="6" xfId="0" applyNumberFormat="1" applyFont="1" applyBorder="1"/>
    <xf numFmtId="1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0"/>
  <sheetViews>
    <sheetView tabSelected="1" topLeftCell="A86" workbookViewId="0">
      <selection activeCell="M94" sqref="M94:R94"/>
    </sheetView>
  </sheetViews>
  <sheetFormatPr defaultRowHeight="18.75"/>
  <cols>
    <col min="1" max="1" width="4.125" style="53" customWidth="1"/>
    <col min="2" max="2" width="9.75" style="57" customWidth="1"/>
    <col min="3" max="3" width="24.125" style="54" customWidth="1"/>
    <col min="4" max="4" width="5" style="53" customWidth="1"/>
    <col min="5" max="5" width="9" style="54"/>
    <col min="6" max="6" width="5.75" style="54" customWidth="1"/>
    <col min="7" max="8" width="3.75" style="54" customWidth="1"/>
    <col min="9" max="9" width="6.5" style="54" customWidth="1"/>
    <col min="10" max="10" width="8.5" style="53" customWidth="1"/>
    <col min="11" max="12" width="4" style="54" customWidth="1"/>
    <col min="13" max="13" width="7.625" style="55" customWidth="1"/>
    <col min="14" max="14" width="7.375" style="56" customWidth="1"/>
    <col min="15" max="15" width="6" style="56" customWidth="1"/>
    <col min="16" max="16" width="6.125" style="56" customWidth="1"/>
    <col min="17" max="17" width="6" style="56" customWidth="1"/>
    <col min="18" max="18" width="7" style="56" customWidth="1"/>
    <col min="19" max="19" width="5.125" style="10" customWidth="1"/>
    <col min="20" max="16384" width="9" style="10"/>
  </cols>
  <sheetData>
    <row r="1" spans="1:19">
      <c r="A1" s="95" t="s">
        <v>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s="12" customFormat="1" ht="71.25" customHeight="1">
      <c r="A3" s="96" t="s">
        <v>23</v>
      </c>
      <c r="B3" s="11" t="s">
        <v>1</v>
      </c>
      <c r="C3" s="96" t="s">
        <v>6</v>
      </c>
      <c r="D3" s="96"/>
      <c r="E3" s="97" t="s">
        <v>2</v>
      </c>
      <c r="F3" s="97"/>
      <c r="G3" s="96" t="s">
        <v>13</v>
      </c>
      <c r="H3" s="97"/>
      <c r="I3" s="97"/>
      <c r="J3" s="97"/>
      <c r="K3" s="96" t="s">
        <v>14</v>
      </c>
      <c r="L3" s="97"/>
      <c r="M3" s="98" t="s">
        <v>3</v>
      </c>
      <c r="N3" s="98"/>
      <c r="O3" s="98"/>
      <c r="P3" s="98"/>
      <c r="Q3" s="98"/>
      <c r="R3" s="98"/>
      <c r="S3" s="99" t="s">
        <v>22</v>
      </c>
    </row>
    <row r="4" spans="1:19" s="12" customFormat="1" ht="72.75" customHeight="1">
      <c r="A4" s="97"/>
      <c r="B4" s="13" t="s">
        <v>24</v>
      </c>
      <c r="C4" s="11" t="s">
        <v>4</v>
      </c>
      <c r="D4" s="13" t="s">
        <v>7</v>
      </c>
      <c r="E4" s="13" t="s">
        <v>8</v>
      </c>
      <c r="F4" s="69" t="s">
        <v>52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6" t="s">
        <v>5</v>
      </c>
      <c r="S4" s="99"/>
    </row>
    <row r="5" spans="1:19" s="24" customFormat="1" ht="18.75" customHeight="1">
      <c r="A5" s="17">
        <v>1</v>
      </c>
      <c r="B5" s="18" t="s">
        <v>1</v>
      </c>
      <c r="C5" s="19" t="s">
        <v>28</v>
      </c>
      <c r="D5" s="17"/>
      <c r="E5" s="20"/>
      <c r="F5" s="20"/>
      <c r="G5" s="17"/>
      <c r="H5" s="17"/>
      <c r="I5" s="17"/>
      <c r="J5" s="17"/>
      <c r="K5" s="17"/>
      <c r="L5" s="20"/>
      <c r="M5" s="21"/>
      <c r="N5" s="22"/>
      <c r="O5" s="22"/>
      <c r="P5" s="22"/>
      <c r="Q5" s="22"/>
      <c r="R5" s="22"/>
      <c r="S5" s="23"/>
    </row>
    <row r="6" spans="1:19" s="24" customFormat="1">
      <c r="A6" s="25"/>
      <c r="B6" s="26" t="s">
        <v>26</v>
      </c>
      <c r="C6" s="27" t="s">
        <v>50</v>
      </c>
      <c r="D6" s="25"/>
      <c r="E6" s="28"/>
      <c r="F6" s="28"/>
      <c r="G6" s="25"/>
      <c r="H6" s="25"/>
      <c r="I6" s="25"/>
      <c r="J6" s="25"/>
      <c r="K6" s="25"/>
      <c r="L6" s="28"/>
      <c r="M6" s="29"/>
      <c r="N6" s="9"/>
      <c r="O6" s="9"/>
      <c r="P6" s="9"/>
      <c r="Q6" s="9"/>
      <c r="R6" s="9"/>
      <c r="S6" s="30"/>
    </row>
    <row r="7" spans="1:19" s="24" customFormat="1">
      <c r="A7" s="25"/>
      <c r="B7" s="26" t="s">
        <v>27</v>
      </c>
      <c r="C7" s="28" t="s">
        <v>122</v>
      </c>
      <c r="D7" s="25">
        <v>1</v>
      </c>
      <c r="E7" s="28"/>
      <c r="F7" s="31" t="s">
        <v>29</v>
      </c>
      <c r="G7" s="31" t="s">
        <v>29</v>
      </c>
      <c r="H7" s="25"/>
      <c r="I7" s="25"/>
      <c r="J7" s="25" t="s">
        <v>30</v>
      </c>
      <c r="K7" s="31" t="s">
        <v>29</v>
      </c>
      <c r="L7" s="28"/>
      <c r="M7" s="29">
        <v>3550</v>
      </c>
      <c r="N7" s="81" t="s">
        <v>56</v>
      </c>
      <c r="O7" s="9"/>
      <c r="P7" s="9"/>
      <c r="Q7" s="9"/>
      <c r="R7" s="81" t="s">
        <v>56</v>
      </c>
      <c r="S7" s="30"/>
    </row>
    <row r="8" spans="1:19" s="24" customFormat="1">
      <c r="A8" s="25"/>
      <c r="B8" s="32" t="s">
        <v>25</v>
      </c>
      <c r="C8" s="27"/>
      <c r="D8" s="25"/>
      <c r="E8" s="28"/>
      <c r="F8" s="28"/>
      <c r="G8" s="25"/>
      <c r="H8" s="25"/>
      <c r="I8" s="25"/>
      <c r="J8" s="25"/>
      <c r="K8" s="25"/>
      <c r="L8" s="28"/>
      <c r="M8" s="29"/>
      <c r="N8" s="9"/>
      <c r="O8" s="9"/>
      <c r="P8" s="9"/>
      <c r="Q8" s="9"/>
      <c r="R8" s="9"/>
      <c r="S8" s="30"/>
    </row>
    <row r="9" spans="1:19" s="24" customFormat="1">
      <c r="A9" s="25"/>
      <c r="B9" s="26" t="s">
        <v>49</v>
      </c>
      <c r="C9" s="82" t="s">
        <v>53</v>
      </c>
      <c r="D9" s="25"/>
      <c r="E9" s="28"/>
      <c r="F9" s="28"/>
      <c r="G9" s="31"/>
      <c r="H9" s="25"/>
      <c r="I9" s="25"/>
      <c r="J9" s="25"/>
      <c r="K9" s="31"/>
      <c r="L9" s="28"/>
      <c r="M9" s="29"/>
      <c r="N9" s="9"/>
      <c r="O9" s="9"/>
      <c r="P9" s="9"/>
      <c r="Q9" s="9"/>
      <c r="R9" s="9"/>
      <c r="S9" s="30"/>
    </row>
    <row r="10" spans="1:19" s="24" customFormat="1">
      <c r="A10" s="25"/>
      <c r="B10" s="26"/>
      <c r="C10" s="30" t="s">
        <v>54</v>
      </c>
      <c r="D10" s="25">
        <v>1</v>
      </c>
      <c r="E10" s="28"/>
      <c r="F10" s="31" t="s">
        <v>29</v>
      </c>
      <c r="G10" s="31" t="s">
        <v>29</v>
      </c>
      <c r="H10" s="25"/>
      <c r="I10" s="25"/>
      <c r="J10" s="25" t="s">
        <v>30</v>
      </c>
      <c r="K10" s="31" t="s">
        <v>29</v>
      </c>
      <c r="L10" s="28"/>
      <c r="M10" s="29">
        <v>30000</v>
      </c>
      <c r="N10" s="81" t="s">
        <v>57</v>
      </c>
      <c r="O10" s="9"/>
      <c r="P10" s="9"/>
      <c r="Q10" s="9"/>
      <c r="R10" s="81" t="s">
        <v>57</v>
      </c>
      <c r="S10" s="30"/>
    </row>
    <row r="11" spans="1:19" s="24" customFormat="1">
      <c r="A11" s="25"/>
      <c r="B11" s="26"/>
      <c r="C11" s="30" t="s">
        <v>55</v>
      </c>
      <c r="D11" s="25"/>
      <c r="E11" s="28"/>
      <c r="F11" s="28"/>
      <c r="G11" s="31"/>
      <c r="H11" s="25"/>
      <c r="I11" s="25"/>
      <c r="J11" s="25"/>
      <c r="K11" s="31"/>
      <c r="L11" s="28"/>
      <c r="M11" s="29"/>
      <c r="N11" s="9"/>
      <c r="O11" s="9"/>
      <c r="P11" s="9"/>
      <c r="Q11" s="9"/>
      <c r="R11" s="9"/>
      <c r="S11" s="30"/>
    </row>
    <row r="12" spans="1:19" s="24" customFormat="1">
      <c r="A12" s="25"/>
      <c r="B12" s="26"/>
      <c r="C12" s="30" t="s">
        <v>63</v>
      </c>
      <c r="D12" s="25">
        <v>1</v>
      </c>
      <c r="E12" s="28"/>
      <c r="F12" s="31" t="s">
        <v>29</v>
      </c>
      <c r="G12" s="31" t="s">
        <v>29</v>
      </c>
      <c r="H12" s="25"/>
      <c r="I12" s="25"/>
      <c r="J12" s="25" t="s">
        <v>30</v>
      </c>
      <c r="K12" s="31" t="s">
        <v>29</v>
      </c>
      <c r="L12" s="28"/>
      <c r="M12" s="29">
        <v>7500</v>
      </c>
      <c r="N12" s="81" t="s">
        <v>57</v>
      </c>
      <c r="O12" s="9"/>
      <c r="P12" s="9"/>
      <c r="Q12" s="9"/>
      <c r="R12" s="81" t="s">
        <v>57</v>
      </c>
      <c r="S12" s="30"/>
    </row>
    <row r="13" spans="1:19" s="24" customFormat="1">
      <c r="A13" s="25"/>
      <c r="B13" s="26"/>
      <c r="C13" s="30" t="s">
        <v>64</v>
      </c>
      <c r="D13" s="25"/>
      <c r="E13" s="28"/>
      <c r="F13" s="28"/>
      <c r="G13" s="31"/>
      <c r="H13" s="25"/>
      <c r="I13" s="25"/>
      <c r="J13" s="25"/>
      <c r="K13" s="31"/>
      <c r="L13" s="28"/>
      <c r="M13" s="29"/>
      <c r="N13" s="9"/>
      <c r="O13" s="9"/>
      <c r="P13" s="9"/>
      <c r="Q13" s="9"/>
      <c r="R13" s="9"/>
      <c r="S13" s="30"/>
    </row>
    <row r="14" spans="1:19" s="24" customFormat="1">
      <c r="A14" s="25">
        <v>2</v>
      </c>
      <c r="B14" s="32" t="s">
        <v>1</v>
      </c>
      <c r="C14" s="82" t="s">
        <v>67</v>
      </c>
      <c r="D14" s="25"/>
      <c r="E14" s="28"/>
      <c r="F14" s="28"/>
      <c r="G14" s="31"/>
      <c r="H14" s="25"/>
      <c r="I14" s="25"/>
      <c r="J14" s="25"/>
      <c r="K14" s="31"/>
      <c r="L14" s="28"/>
      <c r="M14" s="29"/>
      <c r="N14" s="9"/>
      <c r="O14" s="9"/>
      <c r="P14" s="9"/>
      <c r="Q14" s="9"/>
      <c r="R14" s="9"/>
      <c r="S14" s="30"/>
    </row>
    <row r="15" spans="1:19" s="24" customFormat="1">
      <c r="A15" s="25"/>
      <c r="B15" s="26" t="s">
        <v>58</v>
      </c>
      <c r="C15" s="30" t="s">
        <v>54</v>
      </c>
      <c r="D15" s="25"/>
      <c r="E15" s="28"/>
      <c r="F15" s="28"/>
      <c r="G15" s="31"/>
      <c r="H15" s="25"/>
      <c r="I15" s="25"/>
      <c r="J15" s="25"/>
      <c r="K15" s="31"/>
      <c r="L15" s="28"/>
      <c r="M15" s="29"/>
      <c r="N15" s="9"/>
      <c r="O15" s="9"/>
      <c r="P15" s="9"/>
      <c r="Q15" s="9"/>
      <c r="R15" s="9"/>
      <c r="S15" s="30"/>
    </row>
    <row r="16" spans="1:19" s="24" customFormat="1">
      <c r="A16" s="25"/>
      <c r="B16" s="32" t="s">
        <v>25</v>
      </c>
      <c r="C16" s="28" t="s">
        <v>60</v>
      </c>
      <c r="D16" s="25">
        <v>1</v>
      </c>
      <c r="E16" s="28"/>
      <c r="F16" s="31" t="s">
        <v>29</v>
      </c>
      <c r="G16" s="31" t="s">
        <v>29</v>
      </c>
      <c r="H16" s="25"/>
      <c r="I16" s="25"/>
      <c r="J16" s="25" t="s">
        <v>30</v>
      </c>
      <c r="K16" s="31" t="s">
        <v>29</v>
      </c>
      <c r="L16" s="28"/>
      <c r="M16" s="29">
        <v>22000</v>
      </c>
      <c r="N16" s="81" t="s">
        <v>57</v>
      </c>
      <c r="O16" s="9"/>
      <c r="P16" s="9"/>
      <c r="Q16" s="9"/>
      <c r="R16" s="81" t="s">
        <v>57</v>
      </c>
      <c r="S16" s="30"/>
    </row>
    <row r="17" spans="1:19" s="24" customFormat="1">
      <c r="A17" s="62"/>
      <c r="B17" s="88" t="s">
        <v>59</v>
      </c>
      <c r="C17" s="60"/>
      <c r="D17" s="62"/>
      <c r="E17" s="41"/>
      <c r="F17" s="41"/>
      <c r="G17" s="61"/>
      <c r="H17" s="62"/>
      <c r="I17" s="62"/>
      <c r="J17" s="62"/>
      <c r="K17" s="61"/>
      <c r="L17" s="41"/>
      <c r="M17" s="89"/>
      <c r="N17" s="63"/>
      <c r="O17" s="63"/>
      <c r="P17" s="63"/>
      <c r="Q17" s="63"/>
      <c r="R17" s="63"/>
      <c r="S17" s="60"/>
    </row>
    <row r="19" spans="1:19">
      <c r="B19" s="93" t="s">
        <v>31</v>
      </c>
      <c r="C19" s="93"/>
      <c r="E19" s="54" t="s">
        <v>32</v>
      </c>
      <c r="J19" s="54" t="s">
        <v>38</v>
      </c>
      <c r="O19" s="54" t="s">
        <v>35</v>
      </c>
    </row>
    <row r="20" spans="1:19">
      <c r="B20" s="93" t="s">
        <v>62</v>
      </c>
      <c r="C20" s="93"/>
      <c r="E20" s="93" t="s">
        <v>33</v>
      </c>
      <c r="F20" s="93"/>
      <c r="G20" s="93"/>
      <c r="H20" s="93"/>
      <c r="J20" s="93" t="s">
        <v>36</v>
      </c>
      <c r="K20" s="93"/>
      <c r="L20" s="93"/>
      <c r="M20" s="93"/>
      <c r="O20" s="93" t="s">
        <v>36</v>
      </c>
      <c r="P20" s="93"/>
      <c r="Q20" s="93"/>
      <c r="R20" s="93"/>
    </row>
    <row r="21" spans="1:19">
      <c r="B21" s="93" t="s">
        <v>61</v>
      </c>
      <c r="C21" s="93"/>
      <c r="E21" s="93" t="s">
        <v>34</v>
      </c>
      <c r="F21" s="93"/>
      <c r="G21" s="93"/>
      <c r="H21" s="93"/>
      <c r="J21" s="93" t="s">
        <v>37</v>
      </c>
      <c r="K21" s="93"/>
      <c r="L21" s="93"/>
      <c r="M21" s="93"/>
      <c r="O21" s="54" t="s">
        <v>118</v>
      </c>
    </row>
    <row r="22" spans="1:19">
      <c r="O22" s="94" t="s">
        <v>39</v>
      </c>
      <c r="P22" s="94"/>
      <c r="Q22" s="94"/>
      <c r="R22" s="94"/>
    </row>
    <row r="23" spans="1:19">
      <c r="A23" s="70"/>
      <c r="D23" s="70"/>
      <c r="J23" s="70"/>
      <c r="N23" s="71"/>
      <c r="O23" s="71"/>
      <c r="P23" s="71"/>
      <c r="Q23" s="71"/>
      <c r="R23" s="71"/>
    </row>
    <row r="24" spans="1:19">
      <c r="A24" s="95" t="s">
        <v>51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</row>
    <row r="25" spans="1:19">
      <c r="A25" s="95" t="s">
        <v>0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1:19" s="58" customFormat="1" ht="76.5" customHeight="1">
      <c r="A26" s="96" t="s">
        <v>23</v>
      </c>
      <c r="B26" s="11" t="s">
        <v>1</v>
      </c>
      <c r="C26" s="96" t="s">
        <v>6</v>
      </c>
      <c r="D26" s="96"/>
      <c r="E26" s="97" t="s">
        <v>2</v>
      </c>
      <c r="F26" s="97"/>
      <c r="G26" s="96" t="s">
        <v>13</v>
      </c>
      <c r="H26" s="97"/>
      <c r="I26" s="97"/>
      <c r="J26" s="97"/>
      <c r="K26" s="96" t="s">
        <v>14</v>
      </c>
      <c r="L26" s="97"/>
      <c r="M26" s="98" t="s">
        <v>3</v>
      </c>
      <c r="N26" s="98"/>
      <c r="O26" s="98"/>
      <c r="P26" s="98"/>
      <c r="Q26" s="98"/>
      <c r="R26" s="98"/>
      <c r="S26" s="99" t="s">
        <v>22</v>
      </c>
    </row>
    <row r="27" spans="1:19" s="58" customFormat="1" ht="75">
      <c r="A27" s="97"/>
      <c r="B27" s="13" t="s">
        <v>24</v>
      </c>
      <c r="C27" s="11" t="s">
        <v>4</v>
      </c>
      <c r="D27" s="73" t="s">
        <v>7</v>
      </c>
      <c r="E27" s="73" t="s">
        <v>8</v>
      </c>
      <c r="F27" s="69" t="s">
        <v>52</v>
      </c>
      <c r="G27" s="13" t="s">
        <v>9</v>
      </c>
      <c r="H27" s="13" t="s">
        <v>10</v>
      </c>
      <c r="I27" s="13" t="s">
        <v>11</v>
      </c>
      <c r="J27" s="13" t="s">
        <v>12</v>
      </c>
      <c r="K27" s="13" t="s">
        <v>15</v>
      </c>
      <c r="L27" s="13" t="s">
        <v>16</v>
      </c>
      <c r="M27" s="14" t="s">
        <v>17</v>
      </c>
      <c r="N27" s="15" t="s">
        <v>18</v>
      </c>
      <c r="O27" s="15" t="s">
        <v>19</v>
      </c>
      <c r="P27" s="15" t="s">
        <v>20</v>
      </c>
      <c r="Q27" s="15" t="s">
        <v>21</v>
      </c>
      <c r="R27" s="16" t="s">
        <v>5</v>
      </c>
      <c r="S27" s="99"/>
    </row>
    <row r="28" spans="1:19" ht="19.5" customHeight="1">
      <c r="A28" s="17">
        <v>3</v>
      </c>
      <c r="B28" s="32" t="s">
        <v>1</v>
      </c>
      <c r="C28" s="83" t="s">
        <v>67</v>
      </c>
      <c r="D28" s="17"/>
      <c r="E28" s="20"/>
      <c r="F28" s="84"/>
      <c r="G28" s="31"/>
      <c r="H28" s="25"/>
      <c r="I28" s="25"/>
      <c r="J28" s="25"/>
      <c r="K28" s="31"/>
      <c r="L28" s="28"/>
      <c r="M28" s="29"/>
      <c r="N28" s="9"/>
      <c r="O28" s="9"/>
      <c r="P28" s="9"/>
      <c r="Q28" s="9"/>
      <c r="R28" s="9"/>
      <c r="S28" s="23"/>
    </row>
    <row r="29" spans="1:19">
      <c r="A29" s="25"/>
      <c r="B29" s="26" t="s">
        <v>65</v>
      </c>
      <c r="C29" s="30" t="s">
        <v>71</v>
      </c>
      <c r="D29" s="25">
        <v>1</v>
      </c>
      <c r="E29" s="28"/>
      <c r="F29" s="31" t="s">
        <v>29</v>
      </c>
      <c r="G29" s="31" t="s">
        <v>29</v>
      </c>
      <c r="H29" s="25"/>
      <c r="I29" s="25"/>
      <c r="J29" s="25" t="s">
        <v>30</v>
      </c>
      <c r="K29" s="31" t="s">
        <v>29</v>
      </c>
      <c r="L29" s="28"/>
      <c r="M29" s="29">
        <v>22000</v>
      </c>
      <c r="N29" s="81" t="s">
        <v>57</v>
      </c>
      <c r="O29" s="9"/>
      <c r="P29" s="9"/>
      <c r="Q29" s="9"/>
      <c r="R29" s="81" t="s">
        <v>57</v>
      </c>
      <c r="S29" s="30"/>
    </row>
    <row r="30" spans="1:19">
      <c r="A30" s="25"/>
      <c r="B30" s="32" t="s">
        <v>25</v>
      </c>
      <c r="C30" s="28"/>
      <c r="D30" s="25"/>
      <c r="E30" s="28"/>
      <c r="F30" s="28"/>
      <c r="G30" s="31"/>
      <c r="H30" s="25"/>
      <c r="I30" s="25"/>
      <c r="J30" s="25"/>
      <c r="K30" s="31"/>
      <c r="L30" s="28"/>
      <c r="M30" s="29"/>
      <c r="N30" s="9"/>
      <c r="O30" s="9"/>
      <c r="P30" s="9"/>
      <c r="Q30" s="9"/>
      <c r="R30" s="9"/>
      <c r="S30" s="30"/>
    </row>
    <row r="31" spans="1:19">
      <c r="A31" s="25"/>
      <c r="B31" s="26" t="s">
        <v>59</v>
      </c>
      <c r="C31" s="28"/>
      <c r="D31" s="25"/>
      <c r="E31" s="28"/>
      <c r="F31" s="28"/>
      <c r="G31" s="25"/>
      <c r="H31" s="25"/>
      <c r="I31" s="25"/>
      <c r="J31" s="25"/>
      <c r="K31" s="25"/>
      <c r="L31" s="28"/>
      <c r="M31" s="29"/>
      <c r="N31" s="9"/>
      <c r="O31" s="9"/>
      <c r="P31" s="9"/>
      <c r="Q31" s="9"/>
      <c r="R31" s="9"/>
      <c r="S31" s="30"/>
    </row>
    <row r="32" spans="1:19">
      <c r="A32" s="34"/>
      <c r="B32" s="59" t="s">
        <v>66</v>
      </c>
      <c r="C32" s="30"/>
      <c r="D32" s="34"/>
      <c r="E32" s="35"/>
      <c r="F32" s="35"/>
      <c r="G32" s="31"/>
      <c r="H32" s="34"/>
      <c r="I32" s="34"/>
      <c r="J32" s="25"/>
      <c r="K32" s="31"/>
      <c r="L32" s="35"/>
      <c r="M32" s="36"/>
      <c r="N32" s="9"/>
      <c r="O32" s="37"/>
      <c r="P32" s="37"/>
      <c r="Q32" s="37"/>
      <c r="R32" s="9"/>
      <c r="S32" s="38"/>
    </row>
    <row r="33" spans="1:19">
      <c r="A33" s="25"/>
      <c r="B33" s="32"/>
      <c r="C33" s="28"/>
      <c r="D33" s="25"/>
      <c r="E33" s="28"/>
      <c r="F33" s="31"/>
      <c r="G33" s="31"/>
      <c r="H33" s="25"/>
      <c r="I33" s="25"/>
      <c r="J33" s="25"/>
      <c r="K33" s="31"/>
      <c r="L33" s="28"/>
      <c r="M33" s="29"/>
      <c r="N33" s="9"/>
      <c r="O33" s="9"/>
      <c r="P33" s="9"/>
      <c r="Q33" s="9"/>
      <c r="R33" s="9"/>
      <c r="S33" s="30"/>
    </row>
    <row r="34" spans="1:19">
      <c r="A34" s="25">
        <v>4</v>
      </c>
      <c r="B34" s="32" t="s">
        <v>1</v>
      </c>
      <c r="C34" s="83" t="s">
        <v>67</v>
      </c>
      <c r="D34" s="25"/>
      <c r="E34" s="28"/>
      <c r="F34" s="28"/>
      <c r="G34" s="25"/>
      <c r="H34" s="25"/>
      <c r="I34" s="25"/>
      <c r="J34" s="25"/>
      <c r="K34" s="25"/>
      <c r="L34" s="28"/>
      <c r="M34" s="29"/>
      <c r="N34" s="9"/>
      <c r="O34" s="9"/>
      <c r="P34" s="9"/>
      <c r="Q34" s="9"/>
      <c r="R34" s="9"/>
      <c r="S34" s="30"/>
    </row>
    <row r="35" spans="1:19">
      <c r="A35" s="25"/>
      <c r="B35" s="26" t="s">
        <v>68</v>
      </c>
      <c r="C35" s="28" t="s">
        <v>72</v>
      </c>
      <c r="D35" s="25">
        <v>1</v>
      </c>
      <c r="E35" s="28"/>
      <c r="F35" s="31" t="s">
        <v>29</v>
      </c>
      <c r="G35" s="31" t="s">
        <v>29</v>
      </c>
      <c r="H35" s="25"/>
      <c r="I35" s="25"/>
      <c r="J35" s="25" t="s">
        <v>30</v>
      </c>
      <c r="K35" s="31" t="s">
        <v>29</v>
      </c>
      <c r="L35" s="28"/>
      <c r="M35" s="29">
        <v>6300</v>
      </c>
      <c r="N35" s="81" t="s">
        <v>57</v>
      </c>
      <c r="O35" s="9"/>
      <c r="P35" s="9"/>
      <c r="Q35" s="9"/>
      <c r="R35" s="81" t="s">
        <v>57</v>
      </c>
      <c r="S35" s="30"/>
    </row>
    <row r="36" spans="1:19">
      <c r="A36" s="25"/>
      <c r="B36" s="32" t="s">
        <v>25</v>
      </c>
      <c r="C36" s="28" t="s">
        <v>73</v>
      </c>
      <c r="D36" s="25"/>
      <c r="E36" s="28"/>
      <c r="F36" s="28"/>
      <c r="G36" s="25"/>
      <c r="H36" s="25"/>
      <c r="I36" s="25"/>
      <c r="J36" s="25"/>
      <c r="K36" s="25"/>
      <c r="L36" s="28"/>
      <c r="M36" s="29"/>
      <c r="N36" s="9"/>
      <c r="O36" s="9"/>
      <c r="P36" s="9"/>
      <c r="Q36" s="9"/>
      <c r="R36" s="9"/>
      <c r="S36" s="30"/>
    </row>
    <row r="37" spans="1:19">
      <c r="A37" s="25"/>
      <c r="B37" s="26" t="s">
        <v>59</v>
      </c>
      <c r="C37" s="28"/>
      <c r="D37" s="25"/>
      <c r="E37" s="28"/>
      <c r="F37" s="28"/>
      <c r="G37" s="25"/>
      <c r="H37" s="31"/>
      <c r="I37" s="31"/>
      <c r="J37" s="25"/>
      <c r="K37" s="31"/>
      <c r="L37" s="28"/>
      <c r="M37" s="29"/>
      <c r="N37" s="9"/>
      <c r="O37" s="9"/>
      <c r="P37" s="9"/>
      <c r="Q37" s="9"/>
      <c r="R37" s="9"/>
      <c r="S37" s="30"/>
    </row>
    <row r="38" spans="1:19">
      <c r="A38" s="25"/>
      <c r="B38" s="59" t="s">
        <v>69</v>
      </c>
      <c r="C38" s="30"/>
      <c r="D38" s="25"/>
      <c r="E38" s="28"/>
      <c r="F38" s="28"/>
      <c r="G38" s="31"/>
      <c r="H38" s="25"/>
      <c r="I38" s="25"/>
      <c r="J38" s="25"/>
      <c r="K38" s="31"/>
      <c r="L38" s="28"/>
      <c r="M38" s="29"/>
      <c r="N38" s="9"/>
      <c r="O38" s="9"/>
      <c r="P38" s="9"/>
      <c r="Q38" s="9"/>
      <c r="R38" s="9"/>
      <c r="S38" s="30"/>
    </row>
    <row r="39" spans="1:19">
      <c r="A39" s="39"/>
      <c r="B39" s="40" t="s">
        <v>70</v>
      </c>
      <c r="C39" s="60"/>
      <c r="D39" s="39"/>
      <c r="E39" s="42"/>
      <c r="F39" s="42"/>
      <c r="G39" s="61"/>
      <c r="H39" s="39"/>
      <c r="I39" s="39"/>
      <c r="J39" s="62"/>
      <c r="K39" s="61"/>
      <c r="L39" s="42"/>
      <c r="M39" s="43"/>
      <c r="N39" s="63"/>
      <c r="O39" s="44"/>
      <c r="P39" s="44"/>
      <c r="Q39" s="44"/>
      <c r="R39" s="63"/>
      <c r="S39" s="45"/>
    </row>
    <row r="40" spans="1:19">
      <c r="A40" s="46"/>
      <c r="B40" s="47"/>
      <c r="C40" s="48"/>
      <c r="D40" s="46"/>
      <c r="E40" s="49"/>
      <c r="F40" s="49"/>
      <c r="G40" s="49"/>
      <c r="H40" s="49"/>
      <c r="I40" s="49"/>
      <c r="J40" s="46"/>
      <c r="K40" s="49"/>
      <c r="L40" s="49"/>
      <c r="M40" s="50"/>
      <c r="N40" s="51"/>
      <c r="O40" s="51"/>
      <c r="P40" s="51"/>
      <c r="Q40" s="51"/>
      <c r="R40" s="51"/>
      <c r="S40" s="52"/>
    </row>
    <row r="41" spans="1:19">
      <c r="B41" s="93" t="s">
        <v>31</v>
      </c>
      <c r="C41" s="93"/>
      <c r="E41" s="54" t="s">
        <v>32</v>
      </c>
      <c r="J41" s="54" t="s">
        <v>38</v>
      </c>
      <c r="O41" s="54" t="s">
        <v>35</v>
      </c>
    </row>
    <row r="42" spans="1:19">
      <c r="B42" s="93" t="s">
        <v>62</v>
      </c>
      <c r="C42" s="93"/>
      <c r="E42" s="93" t="s">
        <v>33</v>
      </c>
      <c r="F42" s="93"/>
      <c r="G42" s="93"/>
      <c r="H42" s="93"/>
      <c r="J42" s="93" t="s">
        <v>36</v>
      </c>
      <c r="K42" s="93"/>
      <c r="L42" s="93"/>
      <c r="M42" s="93"/>
      <c r="O42" s="93" t="s">
        <v>36</v>
      </c>
      <c r="P42" s="93"/>
      <c r="Q42" s="93"/>
      <c r="R42" s="93"/>
    </row>
    <row r="43" spans="1:19">
      <c r="B43" s="93" t="s">
        <v>61</v>
      </c>
      <c r="C43" s="93"/>
      <c r="E43" s="93" t="s">
        <v>34</v>
      </c>
      <c r="F43" s="93"/>
      <c r="G43" s="93"/>
      <c r="H43" s="93"/>
      <c r="J43" s="93" t="s">
        <v>37</v>
      </c>
      <c r="K43" s="93"/>
      <c r="L43" s="93"/>
      <c r="M43" s="93"/>
      <c r="O43" s="54" t="s">
        <v>120</v>
      </c>
    </row>
    <row r="44" spans="1:19">
      <c r="O44" s="94" t="s">
        <v>39</v>
      </c>
      <c r="P44" s="94"/>
      <c r="Q44" s="94"/>
      <c r="R44" s="94"/>
    </row>
    <row r="45" spans="1:19">
      <c r="A45" s="70"/>
      <c r="D45" s="70"/>
      <c r="J45" s="70"/>
      <c r="N45" s="71"/>
      <c r="O45" s="71"/>
      <c r="P45" s="71"/>
      <c r="Q45" s="71"/>
      <c r="R45" s="71"/>
    </row>
    <row r="46" spans="1:19">
      <c r="A46" s="95" t="s">
        <v>51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1:19">
      <c r="A47" s="95" t="s">
        <v>0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1:19" s="58" customFormat="1" ht="71.25" customHeight="1">
      <c r="A48" s="96" t="s">
        <v>23</v>
      </c>
      <c r="B48" s="11" t="s">
        <v>1</v>
      </c>
      <c r="C48" s="96" t="s">
        <v>6</v>
      </c>
      <c r="D48" s="96"/>
      <c r="E48" s="97" t="s">
        <v>2</v>
      </c>
      <c r="F48" s="97"/>
      <c r="G48" s="96" t="s">
        <v>13</v>
      </c>
      <c r="H48" s="97"/>
      <c r="I48" s="97"/>
      <c r="J48" s="97"/>
      <c r="K48" s="96" t="s">
        <v>14</v>
      </c>
      <c r="L48" s="97"/>
      <c r="M48" s="98" t="s">
        <v>3</v>
      </c>
      <c r="N48" s="98"/>
      <c r="O48" s="98"/>
      <c r="P48" s="98"/>
      <c r="Q48" s="98"/>
      <c r="R48" s="98"/>
      <c r="S48" s="99" t="s">
        <v>22</v>
      </c>
    </row>
    <row r="49" spans="1:19" s="58" customFormat="1" ht="75">
      <c r="A49" s="97"/>
      <c r="B49" s="13" t="s">
        <v>24</v>
      </c>
      <c r="C49" s="11" t="s">
        <v>4</v>
      </c>
      <c r="D49" s="13" t="s">
        <v>7</v>
      </c>
      <c r="E49" s="13" t="s">
        <v>8</v>
      </c>
      <c r="F49" s="69" t="s">
        <v>52</v>
      </c>
      <c r="G49" s="13" t="s">
        <v>9</v>
      </c>
      <c r="H49" s="13" t="s">
        <v>10</v>
      </c>
      <c r="I49" s="13" t="s">
        <v>11</v>
      </c>
      <c r="J49" s="13" t="s">
        <v>12</v>
      </c>
      <c r="K49" s="13" t="s">
        <v>15</v>
      </c>
      <c r="L49" s="13" t="s">
        <v>16</v>
      </c>
      <c r="M49" s="14" t="s">
        <v>17</v>
      </c>
      <c r="N49" s="15" t="s">
        <v>18</v>
      </c>
      <c r="O49" s="15" t="s">
        <v>19</v>
      </c>
      <c r="P49" s="15" t="s">
        <v>20</v>
      </c>
      <c r="Q49" s="15" t="s">
        <v>21</v>
      </c>
      <c r="R49" s="16" t="s">
        <v>5</v>
      </c>
      <c r="S49" s="99"/>
    </row>
    <row r="50" spans="1:19">
      <c r="A50" s="64">
        <v>5</v>
      </c>
      <c r="B50" s="32" t="s">
        <v>1</v>
      </c>
      <c r="C50" s="83" t="s">
        <v>67</v>
      </c>
      <c r="D50" s="17">
        <v>1</v>
      </c>
      <c r="E50" s="20"/>
      <c r="F50" s="31" t="s">
        <v>29</v>
      </c>
      <c r="G50" s="31" t="s">
        <v>29</v>
      </c>
      <c r="H50" s="25"/>
      <c r="I50" s="25"/>
      <c r="J50" s="25" t="s">
        <v>30</v>
      </c>
      <c r="K50" s="31" t="s">
        <v>29</v>
      </c>
      <c r="L50" s="28"/>
      <c r="M50" s="29">
        <v>22000</v>
      </c>
      <c r="N50" s="81" t="s">
        <v>57</v>
      </c>
      <c r="O50" s="9"/>
      <c r="P50" s="9"/>
      <c r="Q50" s="9"/>
      <c r="R50" s="81" t="s">
        <v>57</v>
      </c>
      <c r="S50" s="23"/>
    </row>
    <row r="51" spans="1:19">
      <c r="A51" s="34"/>
      <c r="B51" s="26" t="s">
        <v>74</v>
      </c>
      <c r="C51" s="30" t="s">
        <v>76</v>
      </c>
      <c r="D51" s="25"/>
      <c r="E51" s="28"/>
      <c r="F51" s="28"/>
      <c r="G51" s="25"/>
      <c r="H51" s="25"/>
      <c r="I51" s="25"/>
      <c r="J51" s="25"/>
      <c r="K51" s="25"/>
      <c r="L51" s="28"/>
      <c r="M51" s="29"/>
      <c r="N51" s="9"/>
      <c r="O51" s="9"/>
      <c r="P51" s="9"/>
      <c r="Q51" s="9"/>
      <c r="R51" s="9"/>
      <c r="S51" s="30"/>
    </row>
    <row r="52" spans="1:19">
      <c r="A52" s="34"/>
      <c r="B52" s="26" t="s">
        <v>47</v>
      </c>
      <c r="C52" s="30"/>
      <c r="D52" s="25"/>
      <c r="E52" s="28"/>
      <c r="F52" s="28"/>
      <c r="G52" s="25"/>
      <c r="H52" s="25"/>
      <c r="I52" s="25"/>
      <c r="J52" s="25"/>
      <c r="K52" s="25"/>
      <c r="L52" s="28"/>
      <c r="M52" s="29"/>
      <c r="N52" s="9"/>
      <c r="O52" s="9"/>
      <c r="P52" s="9"/>
      <c r="Q52" s="9"/>
      <c r="R52" s="9"/>
      <c r="S52" s="30"/>
    </row>
    <row r="53" spans="1:19">
      <c r="A53" s="34"/>
      <c r="B53" s="32" t="s">
        <v>25</v>
      </c>
      <c r="C53" s="28"/>
      <c r="D53" s="25"/>
      <c r="E53" s="28"/>
      <c r="F53" s="28"/>
      <c r="G53" s="31"/>
      <c r="H53" s="25"/>
      <c r="I53" s="25"/>
      <c r="J53" s="25"/>
      <c r="K53" s="31"/>
      <c r="L53" s="28"/>
      <c r="M53" s="29"/>
      <c r="N53" s="9"/>
      <c r="O53" s="9"/>
      <c r="P53" s="9"/>
      <c r="Q53" s="9"/>
      <c r="R53" s="9"/>
      <c r="S53" s="38"/>
    </row>
    <row r="54" spans="1:19">
      <c r="A54" s="34"/>
      <c r="B54" s="26" t="s">
        <v>59</v>
      </c>
      <c r="C54" s="28"/>
      <c r="D54" s="25"/>
      <c r="E54" s="28"/>
      <c r="F54" s="28"/>
      <c r="G54" s="25"/>
      <c r="H54" s="25"/>
      <c r="I54" s="25"/>
      <c r="J54" s="25"/>
      <c r="K54" s="25"/>
      <c r="L54" s="28"/>
      <c r="M54" s="29"/>
      <c r="N54" s="9"/>
      <c r="O54" s="9"/>
      <c r="P54" s="9"/>
      <c r="Q54" s="9"/>
      <c r="R54" s="9"/>
      <c r="S54" s="38"/>
    </row>
    <row r="55" spans="1:19">
      <c r="A55" s="34"/>
      <c r="B55" s="59" t="s">
        <v>75</v>
      </c>
      <c r="C55" s="27"/>
      <c r="D55" s="34"/>
      <c r="E55" s="35"/>
      <c r="F55" s="35"/>
      <c r="G55" s="35"/>
      <c r="H55" s="31"/>
      <c r="I55" s="31"/>
      <c r="J55" s="25"/>
      <c r="K55" s="31"/>
      <c r="L55" s="35"/>
      <c r="M55" s="36"/>
      <c r="N55" s="37"/>
      <c r="O55" s="37"/>
      <c r="P55" s="37"/>
      <c r="Q55" s="37"/>
      <c r="R55" s="37"/>
      <c r="S55" s="38"/>
    </row>
    <row r="56" spans="1:19">
      <c r="A56" s="85"/>
      <c r="B56" s="59" t="s">
        <v>41</v>
      </c>
      <c r="C56" s="86"/>
      <c r="D56" s="34"/>
      <c r="E56" s="35"/>
      <c r="F56" s="35"/>
      <c r="G56" s="35"/>
      <c r="H56" s="35"/>
      <c r="I56" s="35"/>
      <c r="J56" s="34"/>
      <c r="K56" s="35"/>
      <c r="L56" s="35"/>
      <c r="M56" s="36"/>
      <c r="N56" s="37"/>
      <c r="O56" s="37"/>
      <c r="P56" s="37"/>
      <c r="Q56" s="37"/>
      <c r="R56" s="37"/>
      <c r="S56" s="38"/>
    </row>
    <row r="57" spans="1:19">
      <c r="A57" s="85"/>
      <c r="B57" s="59"/>
      <c r="C57" s="86"/>
      <c r="D57" s="34"/>
      <c r="E57" s="35"/>
      <c r="F57" s="35"/>
      <c r="G57" s="35"/>
      <c r="H57" s="35"/>
      <c r="I57" s="35"/>
      <c r="J57" s="34"/>
      <c r="K57" s="35"/>
      <c r="L57" s="35"/>
      <c r="M57" s="36"/>
      <c r="N57" s="37"/>
      <c r="O57" s="37"/>
      <c r="P57" s="37"/>
      <c r="Q57" s="37"/>
      <c r="R57" s="37"/>
      <c r="S57" s="38"/>
    </row>
    <row r="58" spans="1:19">
      <c r="A58" s="85">
        <v>6</v>
      </c>
      <c r="B58" s="32" t="s">
        <v>1</v>
      </c>
      <c r="C58" s="87" t="s">
        <v>79</v>
      </c>
      <c r="D58" s="34"/>
      <c r="E58" s="35"/>
      <c r="F58" s="35"/>
      <c r="G58" s="35"/>
      <c r="H58" s="35"/>
      <c r="I58" s="35"/>
      <c r="J58" s="34"/>
      <c r="K58" s="35"/>
      <c r="L58" s="35"/>
      <c r="M58" s="36"/>
      <c r="N58" s="37"/>
      <c r="O58" s="37"/>
      <c r="P58" s="37"/>
      <c r="Q58" s="37"/>
      <c r="R58" s="37"/>
      <c r="S58" s="38"/>
    </row>
    <row r="59" spans="1:19">
      <c r="A59" s="85"/>
      <c r="B59" s="26" t="s">
        <v>68</v>
      </c>
      <c r="C59" s="87" t="s">
        <v>83</v>
      </c>
      <c r="D59" s="34"/>
      <c r="E59" s="35"/>
      <c r="F59" s="35"/>
      <c r="G59" s="35"/>
      <c r="H59" s="35"/>
      <c r="I59" s="35"/>
      <c r="J59" s="34"/>
      <c r="K59" s="35"/>
      <c r="L59" s="35"/>
      <c r="M59" s="36"/>
      <c r="N59" s="37"/>
      <c r="O59" s="37"/>
      <c r="P59" s="37"/>
      <c r="Q59" s="37"/>
      <c r="R59" s="37"/>
      <c r="S59" s="38"/>
    </row>
    <row r="60" spans="1:19">
      <c r="A60" s="34"/>
      <c r="B60" s="32" t="s">
        <v>25</v>
      </c>
      <c r="C60" s="35" t="s">
        <v>80</v>
      </c>
      <c r="D60" s="25">
        <v>1</v>
      </c>
      <c r="E60" s="28"/>
      <c r="F60" s="31" t="s">
        <v>29</v>
      </c>
      <c r="G60" s="31"/>
      <c r="H60" s="31" t="s">
        <v>29</v>
      </c>
      <c r="I60" s="25"/>
      <c r="J60" s="25" t="s">
        <v>30</v>
      </c>
      <c r="K60" s="31" t="s">
        <v>29</v>
      </c>
      <c r="L60" s="28"/>
      <c r="M60" s="29">
        <v>500000</v>
      </c>
      <c r="N60" s="81" t="s">
        <v>56</v>
      </c>
      <c r="O60" s="9"/>
      <c r="P60" s="9"/>
      <c r="Q60" s="9"/>
      <c r="R60" s="81" t="s">
        <v>56</v>
      </c>
      <c r="S60" s="38"/>
    </row>
    <row r="61" spans="1:19">
      <c r="A61" s="34"/>
      <c r="B61" s="26" t="s">
        <v>77</v>
      </c>
      <c r="C61" s="35" t="s">
        <v>81</v>
      </c>
      <c r="D61" s="25"/>
      <c r="E61" s="28"/>
      <c r="F61" s="28"/>
      <c r="G61" s="25"/>
      <c r="H61" s="25"/>
      <c r="I61" s="25"/>
      <c r="J61" s="25"/>
      <c r="K61" s="25"/>
      <c r="L61" s="28"/>
      <c r="M61" s="29"/>
      <c r="N61" s="9"/>
      <c r="O61" s="9"/>
      <c r="P61" s="9"/>
      <c r="Q61" s="9"/>
      <c r="R61" s="9"/>
      <c r="S61" s="38"/>
    </row>
    <row r="62" spans="1:19">
      <c r="A62" s="39"/>
      <c r="B62" s="40" t="s">
        <v>78</v>
      </c>
      <c r="C62" s="42" t="s">
        <v>82</v>
      </c>
      <c r="D62" s="39"/>
      <c r="E62" s="42"/>
      <c r="F62" s="42"/>
      <c r="G62" s="42"/>
      <c r="H62" s="61"/>
      <c r="I62" s="61"/>
      <c r="J62" s="62"/>
      <c r="K62" s="61"/>
      <c r="L62" s="42"/>
      <c r="M62" s="43"/>
      <c r="N62" s="44"/>
      <c r="O62" s="44"/>
      <c r="P62" s="44"/>
      <c r="Q62" s="44"/>
      <c r="R62" s="44"/>
      <c r="S62" s="45"/>
    </row>
    <row r="64" spans="1:19">
      <c r="B64" s="93" t="s">
        <v>31</v>
      </c>
      <c r="C64" s="93"/>
      <c r="E64" s="54" t="s">
        <v>32</v>
      </c>
      <c r="J64" s="54" t="s">
        <v>38</v>
      </c>
      <c r="O64" s="54" t="s">
        <v>35</v>
      </c>
    </row>
    <row r="65" spans="1:19">
      <c r="B65" s="93" t="s">
        <v>62</v>
      </c>
      <c r="C65" s="93"/>
      <c r="E65" s="93" t="s">
        <v>33</v>
      </c>
      <c r="F65" s="93"/>
      <c r="G65" s="93"/>
      <c r="H65" s="93"/>
      <c r="J65" s="93" t="s">
        <v>36</v>
      </c>
      <c r="K65" s="93"/>
      <c r="L65" s="93"/>
      <c r="M65" s="93"/>
      <c r="O65" s="93" t="s">
        <v>36</v>
      </c>
      <c r="P65" s="93"/>
      <c r="Q65" s="93"/>
      <c r="R65" s="93"/>
    </row>
    <row r="66" spans="1:19">
      <c r="B66" s="93" t="s">
        <v>61</v>
      </c>
      <c r="C66" s="93"/>
      <c r="E66" s="93" t="s">
        <v>34</v>
      </c>
      <c r="F66" s="93"/>
      <c r="G66" s="93"/>
      <c r="H66" s="93"/>
      <c r="J66" s="93" t="s">
        <v>37</v>
      </c>
      <c r="K66" s="93"/>
      <c r="L66" s="93"/>
      <c r="M66" s="93"/>
      <c r="O66" s="54" t="s">
        <v>40</v>
      </c>
    </row>
    <row r="67" spans="1:19">
      <c r="O67" s="90" t="s">
        <v>121</v>
      </c>
      <c r="P67" s="90"/>
      <c r="Q67" s="90"/>
      <c r="R67" s="71"/>
    </row>
    <row r="68" spans="1:19">
      <c r="A68" s="67"/>
      <c r="D68" s="67"/>
      <c r="J68" s="67"/>
      <c r="N68" s="68"/>
      <c r="O68" s="68"/>
      <c r="P68" s="68"/>
      <c r="Q68" s="68"/>
      <c r="R68" s="68"/>
    </row>
    <row r="69" spans="1:19">
      <c r="A69" s="95" t="s">
        <v>51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</row>
    <row r="70" spans="1:19">
      <c r="A70" s="95" t="s">
        <v>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</row>
    <row r="71" spans="1:19" ht="72" customHeight="1">
      <c r="A71" s="96" t="s">
        <v>23</v>
      </c>
      <c r="B71" s="11" t="s">
        <v>1</v>
      </c>
      <c r="C71" s="96" t="s">
        <v>6</v>
      </c>
      <c r="D71" s="96"/>
      <c r="E71" s="97" t="s">
        <v>2</v>
      </c>
      <c r="F71" s="97"/>
      <c r="G71" s="96" t="s">
        <v>13</v>
      </c>
      <c r="H71" s="97"/>
      <c r="I71" s="97"/>
      <c r="J71" s="97"/>
      <c r="K71" s="96" t="s">
        <v>14</v>
      </c>
      <c r="L71" s="97"/>
      <c r="M71" s="98" t="s">
        <v>3</v>
      </c>
      <c r="N71" s="98"/>
      <c r="O71" s="98"/>
      <c r="P71" s="98"/>
      <c r="Q71" s="98"/>
      <c r="R71" s="98"/>
      <c r="S71" s="99" t="s">
        <v>22</v>
      </c>
    </row>
    <row r="72" spans="1:19" ht="75">
      <c r="A72" s="97"/>
      <c r="B72" s="13" t="s">
        <v>24</v>
      </c>
      <c r="C72" s="11" t="s">
        <v>4</v>
      </c>
      <c r="D72" s="13" t="s">
        <v>7</v>
      </c>
      <c r="E72" s="13" t="s">
        <v>8</v>
      </c>
      <c r="F72" s="69" t="s">
        <v>52</v>
      </c>
      <c r="G72" s="13" t="s">
        <v>9</v>
      </c>
      <c r="H72" s="13" t="s">
        <v>10</v>
      </c>
      <c r="I72" s="13" t="s">
        <v>11</v>
      </c>
      <c r="J72" s="13" t="s">
        <v>12</v>
      </c>
      <c r="K72" s="13" t="s">
        <v>15</v>
      </c>
      <c r="L72" s="13" t="s">
        <v>16</v>
      </c>
      <c r="M72" s="14" t="s">
        <v>17</v>
      </c>
      <c r="N72" s="15" t="s">
        <v>18</v>
      </c>
      <c r="O72" s="15" t="s">
        <v>19</v>
      </c>
      <c r="P72" s="15" t="s">
        <v>20</v>
      </c>
      <c r="Q72" s="15" t="s">
        <v>21</v>
      </c>
      <c r="R72" s="16" t="s">
        <v>5</v>
      </c>
      <c r="S72" s="99"/>
    </row>
    <row r="73" spans="1:19">
      <c r="A73" s="64"/>
      <c r="B73" s="65"/>
      <c r="C73" s="28" t="s">
        <v>84</v>
      </c>
      <c r="D73" s="17">
        <v>1</v>
      </c>
      <c r="E73" s="20"/>
      <c r="F73" s="31" t="s">
        <v>29</v>
      </c>
      <c r="G73" s="31"/>
      <c r="H73" s="31" t="s">
        <v>29</v>
      </c>
      <c r="I73" s="25"/>
      <c r="J73" s="25" t="s">
        <v>30</v>
      </c>
      <c r="K73" s="31" t="s">
        <v>29</v>
      </c>
      <c r="L73" s="28"/>
      <c r="M73" s="29">
        <v>53000</v>
      </c>
      <c r="N73" s="81" t="s">
        <v>56</v>
      </c>
      <c r="O73" s="9"/>
      <c r="P73" s="9"/>
      <c r="Q73" s="9"/>
      <c r="R73" s="81" t="s">
        <v>56</v>
      </c>
      <c r="S73" s="23"/>
    </row>
    <row r="74" spans="1:19">
      <c r="A74" s="34"/>
      <c r="B74" s="32"/>
      <c r="C74" s="35" t="s">
        <v>85</v>
      </c>
      <c r="D74" s="25"/>
      <c r="E74" s="28"/>
      <c r="F74" s="28"/>
      <c r="G74" s="25"/>
      <c r="H74" s="25"/>
      <c r="I74" s="25"/>
      <c r="J74" s="25"/>
      <c r="K74" s="25"/>
      <c r="L74" s="28"/>
      <c r="M74" s="29"/>
      <c r="N74" s="9"/>
      <c r="O74" s="9"/>
      <c r="P74" s="9"/>
      <c r="Q74" s="9"/>
      <c r="R74" s="9"/>
      <c r="S74" s="30"/>
    </row>
    <row r="75" spans="1:19">
      <c r="A75" s="34"/>
      <c r="B75" s="32"/>
      <c r="C75" s="35"/>
      <c r="D75" s="25"/>
      <c r="E75" s="28"/>
      <c r="F75" s="31"/>
      <c r="G75" s="31"/>
      <c r="H75" s="25"/>
      <c r="I75" s="25"/>
      <c r="J75" s="25"/>
      <c r="K75" s="31"/>
      <c r="L75" s="28"/>
      <c r="M75" s="29"/>
      <c r="N75" s="9"/>
      <c r="O75" s="9"/>
      <c r="P75" s="9"/>
      <c r="Q75" s="9"/>
      <c r="R75" s="9"/>
      <c r="S75" s="30"/>
    </row>
    <row r="76" spans="1:19">
      <c r="A76" s="34"/>
      <c r="B76" s="32"/>
      <c r="C76" s="35" t="s">
        <v>86</v>
      </c>
      <c r="D76" s="25">
        <v>1</v>
      </c>
      <c r="E76" s="28"/>
      <c r="F76" s="31" t="s">
        <v>29</v>
      </c>
      <c r="G76" s="31"/>
      <c r="H76" s="31" t="s">
        <v>29</v>
      </c>
      <c r="I76" s="25"/>
      <c r="J76" s="25" t="s">
        <v>30</v>
      </c>
      <c r="K76" s="31" t="s">
        <v>29</v>
      </c>
      <c r="L76" s="28"/>
      <c r="M76" s="29">
        <v>52000</v>
      </c>
      <c r="N76" s="81" t="s">
        <v>56</v>
      </c>
      <c r="O76" s="9"/>
      <c r="P76" s="9"/>
      <c r="Q76" s="9"/>
      <c r="R76" s="81" t="s">
        <v>56</v>
      </c>
      <c r="S76" s="30"/>
    </row>
    <row r="77" spans="1:19">
      <c r="A77" s="34"/>
      <c r="B77" s="32"/>
      <c r="C77" s="35" t="s">
        <v>87</v>
      </c>
      <c r="D77" s="25"/>
      <c r="E77" s="28"/>
      <c r="F77" s="28"/>
      <c r="G77" s="25"/>
      <c r="H77" s="25"/>
      <c r="I77" s="25"/>
      <c r="J77" s="25"/>
      <c r="K77" s="25"/>
      <c r="L77" s="28"/>
      <c r="M77" s="29"/>
      <c r="N77" s="9"/>
      <c r="O77" s="9"/>
      <c r="P77" s="9"/>
      <c r="Q77" s="9"/>
      <c r="R77" s="9"/>
      <c r="S77" s="30"/>
    </row>
    <row r="78" spans="1:19">
      <c r="A78" s="34"/>
      <c r="B78" s="59"/>
      <c r="C78" s="35" t="s">
        <v>88</v>
      </c>
      <c r="D78" s="25"/>
      <c r="E78" s="28"/>
      <c r="F78" s="28"/>
      <c r="G78" s="31"/>
      <c r="H78" s="25"/>
      <c r="I78" s="25"/>
      <c r="J78" s="25"/>
      <c r="K78" s="31"/>
      <c r="L78" s="28"/>
      <c r="M78" s="29"/>
      <c r="N78" s="9"/>
      <c r="O78" s="9"/>
      <c r="P78" s="9"/>
      <c r="Q78" s="9"/>
      <c r="R78" s="9"/>
      <c r="S78" s="38"/>
    </row>
    <row r="79" spans="1:19">
      <c r="A79" s="34"/>
      <c r="B79" s="59"/>
      <c r="C79" s="35"/>
      <c r="D79" s="25"/>
      <c r="E79" s="28"/>
      <c r="F79" s="28"/>
      <c r="G79" s="25"/>
      <c r="H79" s="25"/>
      <c r="I79" s="25"/>
      <c r="J79" s="25"/>
      <c r="K79" s="25"/>
      <c r="L79" s="28"/>
      <c r="M79" s="29"/>
      <c r="N79" s="9"/>
      <c r="O79" s="9"/>
      <c r="P79" s="9"/>
      <c r="Q79" s="9"/>
      <c r="R79" s="9"/>
      <c r="S79" s="38"/>
    </row>
    <row r="80" spans="1:19">
      <c r="A80" s="34"/>
      <c r="B80" s="59"/>
      <c r="C80" s="28" t="s">
        <v>89</v>
      </c>
      <c r="D80" s="34">
        <v>1</v>
      </c>
      <c r="E80" s="35"/>
      <c r="F80" s="31" t="s">
        <v>29</v>
      </c>
      <c r="G80" s="31"/>
      <c r="H80" s="31" t="s">
        <v>29</v>
      </c>
      <c r="I80" s="31"/>
      <c r="J80" s="25" t="s">
        <v>30</v>
      </c>
      <c r="K80" s="31" t="s">
        <v>29</v>
      </c>
      <c r="L80" s="35"/>
      <c r="M80" s="36">
        <v>140000</v>
      </c>
      <c r="N80" s="81" t="s">
        <v>91</v>
      </c>
      <c r="O80" s="9"/>
      <c r="P80" s="9"/>
      <c r="Q80" s="9"/>
      <c r="R80" s="81" t="s">
        <v>91</v>
      </c>
      <c r="S80" s="38"/>
    </row>
    <row r="81" spans="1:19">
      <c r="A81" s="34"/>
      <c r="B81" s="59"/>
      <c r="C81" s="35" t="s">
        <v>90</v>
      </c>
      <c r="D81" s="25"/>
      <c r="E81" s="28"/>
      <c r="F81" s="31"/>
      <c r="G81" s="31"/>
      <c r="H81" s="25"/>
      <c r="I81" s="25"/>
      <c r="J81" s="25"/>
      <c r="K81" s="31"/>
      <c r="L81" s="28"/>
      <c r="M81" s="29"/>
      <c r="N81" s="9"/>
      <c r="O81" s="9"/>
      <c r="P81" s="9"/>
      <c r="Q81" s="9"/>
      <c r="R81" s="9"/>
      <c r="S81" s="38"/>
    </row>
    <row r="82" spans="1:19">
      <c r="A82" s="34"/>
      <c r="B82" s="59"/>
      <c r="C82" s="35"/>
      <c r="D82" s="25"/>
      <c r="E82" s="28"/>
      <c r="F82" s="28"/>
      <c r="G82" s="25"/>
      <c r="H82" s="25"/>
      <c r="I82" s="25"/>
      <c r="J82" s="25"/>
      <c r="K82" s="25"/>
      <c r="L82" s="28"/>
      <c r="M82" s="29"/>
      <c r="N82" s="9"/>
      <c r="O82" s="9"/>
      <c r="P82" s="9"/>
      <c r="Q82" s="9"/>
      <c r="R82" s="9"/>
      <c r="S82" s="38"/>
    </row>
    <row r="83" spans="1:19">
      <c r="A83" s="34"/>
      <c r="B83" s="59"/>
      <c r="C83" s="35" t="s">
        <v>92</v>
      </c>
      <c r="D83" s="34">
        <v>1</v>
      </c>
      <c r="E83" s="35"/>
      <c r="F83" s="31" t="s">
        <v>29</v>
      </c>
      <c r="G83" s="31"/>
      <c r="H83" s="31" t="s">
        <v>29</v>
      </c>
      <c r="I83" s="31"/>
      <c r="J83" s="25" t="s">
        <v>30</v>
      </c>
      <c r="K83" s="31" t="s">
        <v>29</v>
      </c>
      <c r="L83" s="35"/>
      <c r="M83" s="36">
        <v>100000</v>
      </c>
      <c r="N83" s="81" t="s">
        <v>91</v>
      </c>
      <c r="O83" s="9"/>
      <c r="P83" s="9"/>
      <c r="Q83" s="9"/>
      <c r="R83" s="81" t="s">
        <v>91</v>
      </c>
      <c r="S83" s="38"/>
    </row>
    <row r="84" spans="1:19">
      <c r="A84" s="34"/>
      <c r="B84" s="59"/>
      <c r="C84" s="35" t="s">
        <v>93</v>
      </c>
      <c r="D84" s="34"/>
      <c r="E84" s="35"/>
      <c r="F84" s="35"/>
      <c r="G84" s="35"/>
      <c r="H84" s="31"/>
      <c r="I84" s="31"/>
      <c r="J84" s="25"/>
      <c r="K84" s="31"/>
      <c r="L84" s="35"/>
      <c r="M84" s="36"/>
      <c r="N84" s="37"/>
      <c r="O84" s="37"/>
      <c r="P84" s="37"/>
      <c r="Q84" s="37"/>
      <c r="R84" s="37"/>
      <c r="S84" s="38"/>
    </row>
    <row r="85" spans="1:19">
      <c r="A85" s="39"/>
      <c r="B85" s="40"/>
      <c r="C85" s="42" t="s">
        <v>94</v>
      </c>
      <c r="D85" s="39"/>
      <c r="E85" s="42"/>
      <c r="F85" s="42"/>
      <c r="G85" s="42"/>
      <c r="H85" s="42"/>
      <c r="I85" s="42"/>
      <c r="J85" s="39"/>
      <c r="K85" s="42"/>
      <c r="L85" s="42"/>
      <c r="M85" s="43"/>
      <c r="N85" s="44"/>
      <c r="O85" s="44"/>
      <c r="P85" s="44"/>
      <c r="Q85" s="44"/>
      <c r="R85" s="44"/>
      <c r="S85" s="45"/>
    </row>
    <row r="87" spans="1:19">
      <c r="B87" s="93" t="s">
        <v>31</v>
      </c>
      <c r="C87" s="93"/>
      <c r="E87" s="54" t="s">
        <v>32</v>
      </c>
      <c r="J87" s="54" t="s">
        <v>38</v>
      </c>
      <c r="O87" s="54" t="s">
        <v>35</v>
      </c>
    </row>
    <row r="88" spans="1:19">
      <c r="B88" s="93" t="s">
        <v>62</v>
      </c>
      <c r="C88" s="93"/>
      <c r="E88" s="93" t="s">
        <v>33</v>
      </c>
      <c r="F88" s="93"/>
      <c r="G88" s="93"/>
      <c r="H88" s="93"/>
      <c r="J88" s="93" t="s">
        <v>36</v>
      </c>
      <c r="K88" s="93"/>
      <c r="L88" s="93"/>
      <c r="M88" s="93"/>
      <c r="O88" s="93" t="s">
        <v>36</v>
      </c>
      <c r="P88" s="93"/>
      <c r="Q88" s="93"/>
      <c r="R88" s="93"/>
    </row>
    <row r="89" spans="1:19">
      <c r="B89" s="93" t="s">
        <v>61</v>
      </c>
      <c r="C89" s="93"/>
      <c r="E89" s="93" t="s">
        <v>34</v>
      </c>
      <c r="F89" s="93"/>
      <c r="G89" s="93"/>
      <c r="H89" s="93"/>
      <c r="J89" s="93" t="s">
        <v>37</v>
      </c>
      <c r="K89" s="93"/>
      <c r="L89" s="93"/>
      <c r="M89" s="93"/>
      <c r="O89" s="93" t="s">
        <v>40</v>
      </c>
      <c r="P89" s="93"/>
      <c r="Q89" s="93"/>
      <c r="R89" s="93"/>
    </row>
    <row r="90" spans="1:19">
      <c r="N90" s="71"/>
      <c r="O90" s="90" t="s">
        <v>117</v>
      </c>
      <c r="P90" s="90"/>
      <c r="Q90" s="90"/>
      <c r="R90" s="71"/>
    </row>
    <row r="91" spans="1:19">
      <c r="A91" s="70"/>
      <c r="D91" s="70"/>
      <c r="J91" s="70"/>
      <c r="N91" s="71"/>
      <c r="O91" s="90"/>
      <c r="P91" s="90"/>
      <c r="Q91" s="90"/>
      <c r="R91" s="71"/>
    </row>
    <row r="92" spans="1:19">
      <c r="A92" s="95" t="s">
        <v>51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</row>
    <row r="93" spans="1:19">
      <c r="A93" s="95" t="s">
        <v>0</v>
      </c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</row>
    <row r="94" spans="1:19" ht="72.75" customHeight="1">
      <c r="A94" s="96" t="s">
        <v>23</v>
      </c>
      <c r="B94" s="11" t="s">
        <v>1</v>
      </c>
      <c r="C94" s="96" t="s">
        <v>6</v>
      </c>
      <c r="D94" s="96"/>
      <c r="E94" s="97" t="s">
        <v>2</v>
      </c>
      <c r="F94" s="97"/>
      <c r="G94" s="96" t="s">
        <v>13</v>
      </c>
      <c r="H94" s="97"/>
      <c r="I94" s="97"/>
      <c r="J94" s="97"/>
      <c r="K94" s="96" t="s">
        <v>14</v>
      </c>
      <c r="L94" s="97"/>
      <c r="M94" s="98" t="s">
        <v>3</v>
      </c>
      <c r="N94" s="98"/>
      <c r="O94" s="98"/>
      <c r="P94" s="98"/>
      <c r="Q94" s="98"/>
      <c r="R94" s="98"/>
      <c r="S94" s="99" t="s">
        <v>22</v>
      </c>
    </row>
    <row r="95" spans="1:19" ht="75">
      <c r="A95" s="97"/>
      <c r="B95" s="13" t="s">
        <v>24</v>
      </c>
      <c r="C95" s="11" t="s">
        <v>4</v>
      </c>
      <c r="D95" s="13" t="s">
        <v>7</v>
      </c>
      <c r="E95" s="13" t="s">
        <v>8</v>
      </c>
      <c r="F95" s="69" t="s">
        <v>52</v>
      </c>
      <c r="G95" s="13" t="s">
        <v>9</v>
      </c>
      <c r="H95" s="13" t="s">
        <v>10</v>
      </c>
      <c r="I95" s="13" t="s">
        <v>11</v>
      </c>
      <c r="J95" s="13" t="s">
        <v>12</v>
      </c>
      <c r="K95" s="13" t="s">
        <v>15</v>
      </c>
      <c r="L95" s="13" t="s">
        <v>16</v>
      </c>
      <c r="M95" s="14" t="s">
        <v>17</v>
      </c>
      <c r="N95" s="15" t="s">
        <v>18</v>
      </c>
      <c r="O95" s="15" t="s">
        <v>19</v>
      </c>
      <c r="P95" s="15" t="s">
        <v>20</v>
      </c>
      <c r="Q95" s="15" t="s">
        <v>21</v>
      </c>
      <c r="R95" s="16" t="s">
        <v>5</v>
      </c>
      <c r="S95" s="99"/>
    </row>
    <row r="96" spans="1:19">
      <c r="A96" s="64"/>
      <c r="B96" s="65"/>
      <c r="C96" s="28" t="s">
        <v>95</v>
      </c>
      <c r="D96" s="17">
        <v>1</v>
      </c>
      <c r="E96" s="20"/>
      <c r="F96" s="31" t="s">
        <v>29</v>
      </c>
      <c r="G96" s="31"/>
      <c r="H96" s="31" t="s">
        <v>29</v>
      </c>
      <c r="I96" s="25"/>
      <c r="J96" s="25" t="s">
        <v>30</v>
      </c>
      <c r="K96" s="31" t="s">
        <v>29</v>
      </c>
      <c r="L96" s="28"/>
      <c r="M96" s="29">
        <v>144000</v>
      </c>
      <c r="N96" s="81" t="s">
        <v>91</v>
      </c>
      <c r="O96" s="9"/>
      <c r="P96" s="9"/>
      <c r="Q96" s="9"/>
      <c r="R96" s="81" t="s">
        <v>91</v>
      </c>
      <c r="S96" s="23"/>
    </row>
    <row r="97" spans="1:19">
      <c r="A97" s="34"/>
      <c r="B97" s="32"/>
      <c r="C97" s="35" t="s">
        <v>96</v>
      </c>
      <c r="D97" s="25"/>
      <c r="E97" s="28"/>
      <c r="F97" s="31"/>
      <c r="G97" s="31"/>
      <c r="H97" s="25"/>
      <c r="I97" s="25"/>
      <c r="J97" s="25"/>
      <c r="K97" s="31"/>
      <c r="L97" s="28"/>
      <c r="M97" s="29"/>
      <c r="N97" s="9"/>
      <c r="O97" s="9"/>
      <c r="P97" s="9"/>
      <c r="Q97" s="9"/>
      <c r="R97" s="9"/>
      <c r="S97" s="30"/>
    </row>
    <row r="98" spans="1:19">
      <c r="A98" s="34"/>
      <c r="B98" s="32"/>
      <c r="C98" s="35" t="s">
        <v>97</v>
      </c>
      <c r="D98" s="25"/>
      <c r="E98" s="28"/>
      <c r="F98" s="28"/>
      <c r="G98" s="25"/>
      <c r="H98" s="25"/>
      <c r="I98" s="25"/>
      <c r="J98" s="25"/>
      <c r="K98" s="25"/>
      <c r="L98" s="28"/>
      <c r="M98" s="29"/>
      <c r="N98" s="9"/>
      <c r="O98" s="9"/>
      <c r="P98" s="9"/>
      <c r="Q98" s="9"/>
      <c r="R98" s="9"/>
      <c r="S98" s="30"/>
    </row>
    <row r="99" spans="1:19">
      <c r="A99" s="34"/>
      <c r="B99" s="32"/>
      <c r="C99" s="35"/>
      <c r="D99" s="25"/>
      <c r="E99" s="28"/>
      <c r="F99" s="28"/>
      <c r="G99" s="25"/>
      <c r="H99" s="25"/>
      <c r="I99" s="25"/>
      <c r="J99" s="25"/>
      <c r="K99" s="25"/>
      <c r="L99" s="28"/>
      <c r="M99" s="29"/>
      <c r="N99" s="9"/>
      <c r="O99" s="9"/>
      <c r="P99" s="9"/>
      <c r="Q99" s="9"/>
      <c r="R99" s="9"/>
      <c r="S99" s="30"/>
    </row>
    <row r="100" spans="1:19">
      <c r="A100" s="34"/>
      <c r="B100" s="59"/>
      <c r="C100" s="59" t="s">
        <v>98</v>
      </c>
      <c r="D100" s="25">
        <v>1</v>
      </c>
      <c r="E100" s="28"/>
      <c r="F100" s="31" t="s">
        <v>29</v>
      </c>
      <c r="G100" s="31"/>
      <c r="H100" s="31" t="s">
        <v>29</v>
      </c>
      <c r="I100" s="25"/>
      <c r="J100" s="25" t="s">
        <v>30</v>
      </c>
      <c r="K100" s="31" t="s">
        <v>29</v>
      </c>
      <c r="L100" s="28"/>
      <c r="M100" s="29">
        <v>160000</v>
      </c>
      <c r="N100" s="81" t="s">
        <v>91</v>
      </c>
      <c r="O100" s="9"/>
      <c r="P100" s="9"/>
      <c r="Q100" s="9"/>
      <c r="R100" s="81" t="s">
        <v>91</v>
      </c>
      <c r="S100" s="38"/>
    </row>
    <row r="101" spans="1:19">
      <c r="A101" s="34"/>
      <c r="B101" s="59"/>
      <c r="C101" s="35" t="s">
        <v>99</v>
      </c>
      <c r="D101" s="25"/>
      <c r="E101" s="28"/>
      <c r="F101" s="28"/>
      <c r="G101" s="25"/>
      <c r="H101" s="25"/>
      <c r="I101" s="25"/>
      <c r="J101" s="25"/>
      <c r="K101" s="25"/>
      <c r="L101" s="28"/>
      <c r="M101" s="29"/>
      <c r="N101" s="9"/>
      <c r="O101" s="9"/>
      <c r="P101" s="9"/>
      <c r="Q101" s="9"/>
      <c r="R101" s="9"/>
      <c r="S101" s="38"/>
    </row>
    <row r="102" spans="1:19">
      <c r="A102" s="34"/>
      <c r="B102" s="59"/>
      <c r="C102" s="33"/>
      <c r="D102" s="34"/>
      <c r="E102" s="35"/>
      <c r="F102" s="35"/>
      <c r="G102" s="35"/>
      <c r="H102" s="31"/>
      <c r="I102" s="31"/>
      <c r="J102" s="25"/>
      <c r="K102" s="31"/>
      <c r="L102" s="35"/>
      <c r="M102" s="36"/>
      <c r="N102" s="37"/>
      <c r="O102" s="37"/>
      <c r="P102" s="37"/>
      <c r="Q102" s="37"/>
      <c r="R102" s="37"/>
      <c r="S102" s="38"/>
    </row>
    <row r="103" spans="1:19">
      <c r="A103" s="34"/>
      <c r="B103" s="59"/>
      <c r="C103" s="59" t="s">
        <v>100</v>
      </c>
      <c r="D103" s="25">
        <v>1</v>
      </c>
      <c r="E103" s="28"/>
      <c r="F103" s="31" t="s">
        <v>29</v>
      </c>
      <c r="G103" s="31"/>
      <c r="H103" s="31" t="s">
        <v>29</v>
      </c>
      <c r="I103" s="25"/>
      <c r="J103" s="25" t="s">
        <v>30</v>
      </c>
      <c r="K103" s="31" t="s">
        <v>29</v>
      </c>
      <c r="L103" s="28"/>
      <c r="M103" s="29">
        <v>500000</v>
      </c>
      <c r="N103" s="81" t="s">
        <v>91</v>
      </c>
      <c r="O103" s="9"/>
      <c r="P103" s="9"/>
      <c r="Q103" s="9"/>
      <c r="R103" s="81" t="s">
        <v>91</v>
      </c>
      <c r="S103" s="38"/>
    </row>
    <row r="104" spans="1:19">
      <c r="A104" s="34"/>
      <c r="B104" s="59"/>
      <c r="C104" s="35" t="s">
        <v>101</v>
      </c>
      <c r="D104" s="25"/>
      <c r="E104" s="28"/>
      <c r="F104" s="28"/>
      <c r="G104" s="25"/>
      <c r="H104" s="25"/>
      <c r="I104" s="25"/>
      <c r="J104" s="25"/>
      <c r="K104" s="25"/>
      <c r="L104" s="28"/>
      <c r="M104" s="29"/>
      <c r="N104" s="9"/>
      <c r="O104" s="9"/>
      <c r="P104" s="9"/>
      <c r="Q104" s="9"/>
      <c r="R104" s="9"/>
      <c r="S104" s="38"/>
    </row>
    <row r="105" spans="1:19">
      <c r="A105" s="34"/>
      <c r="B105" s="59"/>
      <c r="C105" s="66"/>
      <c r="D105" s="34"/>
      <c r="E105" s="35"/>
      <c r="F105" s="35"/>
      <c r="G105" s="35"/>
      <c r="H105" s="31"/>
      <c r="I105" s="31"/>
      <c r="J105" s="25"/>
      <c r="K105" s="31"/>
      <c r="L105" s="35"/>
      <c r="M105" s="36"/>
      <c r="N105" s="37"/>
      <c r="O105" s="37"/>
      <c r="P105" s="37"/>
      <c r="Q105" s="37"/>
      <c r="R105" s="37"/>
      <c r="S105" s="38"/>
    </row>
    <row r="106" spans="1:19">
      <c r="A106" s="34"/>
      <c r="B106" s="59"/>
      <c r="C106" s="35" t="s">
        <v>102</v>
      </c>
      <c r="D106" s="25">
        <v>1</v>
      </c>
      <c r="E106" s="28"/>
      <c r="F106" s="31" t="s">
        <v>29</v>
      </c>
      <c r="G106" s="31"/>
      <c r="H106" s="31" t="s">
        <v>29</v>
      </c>
      <c r="I106" s="25"/>
      <c r="J106" s="25" t="s">
        <v>30</v>
      </c>
      <c r="K106" s="31" t="s">
        <v>29</v>
      </c>
      <c r="L106" s="28"/>
      <c r="M106" s="29">
        <v>100000</v>
      </c>
      <c r="N106" s="81" t="s">
        <v>57</v>
      </c>
      <c r="O106" s="9"/>
      <c r="P106" s="9"/>
      <c r="Q106" s="9"/>
      <c r="R106" s="81" t="s">
        <v>57</v>
      </c>
      <c r="S106" s="38"/>
    </row>
    <row r="107" spans="1:19">
      <c r="A107" s="34"/>
      <c r="B107" s="59"/>
      <c r="C107" s="35" t="s">
        <v>103</v>
      </c>
      <c r="D107" s="34"/>
      <c r="E107" s="35"/>
      <c r="F107" s="35"/>
      <c r="G107" s="35"/>
      <c r="H107" s="31"/>
      <c r="I107" s="31"/>
      <c r="J107" s="25"/>
      <c r="K107" s="31"/>
      <c r="L107" s="35"/>
      <c r="M107" s="36"/>
      <c r="N107" s="37"/>
      <c r="O107" s="37"/>
      <c r="P107" s="37"/>
      <c r="Q107" s="37"/>
      <c r="R107" s="37"/>
      <c r="S107" s="38"/>
    </row>
    <row r="108" spans="1:19">
      <c r="A108" s="39"/>
      <c r="B108" s="40"/>
      <c r="C108" s="42"/>
      <c r="D108" s="39"/>
      <c r="E108" s="42"/>
      <c r="F108" s="42"/>
      <c r="G108" s="42"/>
      <c r="H108" s="42"/>
      <c r="I108" s="42"/>
      <c r="J108" s="39"/>
      <c r="K108" s="42"/>
      <c r="L108" s="42"/>
      <c r="M108" s="43"/>
      <c r="N108" s="44"/>
      <c r="O108" s="44"/>
      <c r="P108" s="44"/>
      <c r="Q108" s="44"/>
      <c r="R108" s="44"/>
      <c r="S108" s="45"/>
    </row>
    <row r="110" spans="1:19">
      <c r="B110" s="93" t="s">
        <v>31</v>
      </c>
      <c r="C110" s="93"/>
      <c r="E110" s="54" t="s">
        <v>32</v>
      </c>
      <c r="J110" s="54" t="s">
        <v>38</v>
      </c>
      <c r="O110" s="54" t="s">
        <v>35</v>
      </c>
    </row>
    <row r="111" spans="1:19">
      <c r="B111" s="93" t="s">
        <v>62</v>
      </c>
      <c r="C111" s="93"/>
      <c r="E111" s="93" t="s">
        <v>33</v>
      </c>
      <c r="F111" s="93"/>
      <c r="G111" s="93"/>
      <c r="H111" s="93"/>
      <c r="J111" s="93" t="s">
        <v>36</v>
      </c>
      <c r="K111" s="93"/>
      <c r="L111" s="93"/>
      <c r="M111" s="93"/>
      <c r="O111" s="93" t="s">
        <v>36</v>
      </c>
      <c r="P111" s="93"/>
      <c r="Q111" s="93"/>
      <c r="R111" s="93"/>
    </row>
    <row r="112" spans="1:19">
      <c r="B112" s="93" t="s">
        <v>61</v>
      </c>
      <c r="C112" s="93"/>
      <c r="E112" s="93" t="s">
        <v>34</v>
      </c>
      <c r="F112" s="93"/>
      <c r="G112" s="93"/>
      <c r="H112" s="93"/>
      <c r="J112" s="93" t="s">
        <v>37</v>
      </c>
      <c r="K112" s="93"/>
      <c r="L112" s="93"/>
      <c r="M112" s="93"/>
      <c r="O112" s="93" t="s">
        <v>40</v>
      </c>
      <c r="P112" s="93"/>
      <c r="Q112" s="93"/>
      <c r="R112" s="93"/>
    </row>
    <row r="113" spans="1:19">
      <c r="O113" s="90" t="s">
        <v>117</v>
      </c>
      <c r="P113" s="90"/>
      <c r="Q113" s="90"/>
      <c r="R113" s="71"/>
    </row>
    <row r="114" spans="1:19">
      <c r="A114" s="70"/>
      <c r="D114" s="70"/>
      <c r="J114" s="70"/>
      <c r="N114" s="71"/>
      <c r="O114" s="71"/>
      <c r="P114" s="71"/>
      <c r="Q114" s="71"/>
      <c r="R114" s="71"/>
    </row>
    <row r="115" spans="1:19">
      <c r="A115" s="95" t="s">
        <v>51</v>
      </c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1:19">
      <c r="A116" s="95" t="s">
        <v>0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1:19" ht="73.5" customHeight="1">
      <c r="A117" s="96" t="s">
        <v>23</v>
      </c>
      <c r="B117" s="11" t="s">
        <v>1</v>
      </c>
      <c r="C117" s="96" t="s">
        <v>6</v>
      </c>
      <c r="D117" s="96"/>
      <c r="E117" s="97" t="s">
        <v>2</v>
      </c>
      <c r="F117" s="97"/>
      <c r="G117" s="96" t="s">
        <v>13</v>
      </c>
      <c r="H117" s="97"/>
      <c r="I117" s="97"/>
      <c r="J117" s="97"/>
      <c r="K117" s="96" t="s">
        <v>14</v>
      </c>
      <c r="L117" s="97"/>
      <c r="M117" s="98" t="s">
        <v>3</v>
      </c>
      <c r="N117" s="98"/>
      <c r="O117" s="98"/>
      <c r="P117" s="98"/>
      <c r="Q117" s="98"/>
      <c r="R117" s="98"/>
      <c r="S117" s="99" t="s">
        <v>22</v>
      </c>
    </row>
    <row r="118" spans="1:19" ht="75">
      <c r="A118" s="97"/>
      <c r="B118" s="13" t="s">
        <v>24</v>
      </c>
      <c r="C118" s="11" t="s">
        <v>4</v>
      </c>
      <c r="D118" s="13" t="s">
        <v>7</v>
      </c>
      <c r="E118" s="13" t="s">
        <v>8</v>
      </c>
      <c r="F118" s="69" t="s">
        <v>52</v>
      </c>
      <c r="G118" s="13" t="s">
        <v>9</v>
      </c>
      <c r="H118" s="13" t="s">
        <v>10</v>
      </c>
      <c r="I118" s="13" t="s">
        <v>11</v>
      </c>
      <c r="J118" s="13" t="s">
        <v>12</v>
      </c>
      <c r="K118" s="13" t="s">
        <v>15</v>
      </c>
      <c r="L118" s="13" t="s">
        <v>16</v>
      </c>
      <c r="M118" s="14" t="s">
        <v>17</v>
      </c>
      <c r="N118" s="15" t="s">
        <v>18</v>
      </c>
      <c r="O118" s="15" t="s">
        <v>19</v>
      </c>
      <c r="P118" s="15" t="s">
        <v>20</v>
      </c>
      <c r="Q118" s="15" t="s">
        <v>21</v>
      </c>
      <c r="R118" s="16" t="s">
        <v>5</v>
      </c>
      <c r="S118" s="99"/>
    </row>
    <row r="119" spans="1:19">
      <c r="A119" s="64"/>
      <c r="B119" s="65"/>
      <c r="C119" s="59" t="s">
        <v>104</v>
      </c>
      <c r="D119" s="17">
        <v>1</v>
      </c>
      <c r="E119" s="20"/>
      <c r="F119" s="31" t="s">
        <v>29</v>
      </c>
      <c r="G119" s="31"/>
      <c r="H119" s="31" t="s">
        <v>29</v>
      </c>
      <c r="I119" s="25"/>
      <c r="J119" s="25" t="s">
        <v>30</v>
      </c>
      <c r="K119" s="31" t="s">
        <v>29</v>
      </c>
      <c r="L119" s="28"/>
      <c r="M119" s="29">
        <v>300000</v>
      </c>
      <c r="N119" s="81" t="s">
        <v>57</v>
      </c>
      <c r="O119" s="9"/>
      <c r="P119" s="9"/>
      <c r="Q119" s="9"/>
      <c r="R119" s="81" t="s">
        <v>57</v>
      </c>
      <c r="S119" s="23"/>
    </row>
    <row r="120" spans="1:19">
      <c r="A120" s="34"/>
      <c r="B120" s="32"/>
      <c r="C120" s="35" t="s">
        <v>105</v>
      </c>
      <c r="D120" s="25"/>
      <c r="E120" s="28"/>
      <c r="F120" s="28"/>
      <c r="G120" s="25"/>
      <c r="H120" s="25"/>
      <c r="I120" s="25"/>
      <c r="J120" s="25"/>
      <c r="K120" s="25"/>
      <c r="L120" s="28"/>
      <c r="M120" s="29"/>
      <c r="N120" s="9"/>
      <c r="O120" s="9"/>
      <c r="P120" s="9"/>
      <c r="Q120" s="9"/>
      <c r="R120" s="9"/>
      <c r="S120" s="30"/>
    </row>
    <row r="121" spans="1:19">
      <c r="A121" s="34"/>
      <c r="B121" s="32"/>
      <c r="C121" s="35"/>
      <c r="D121" s="25"/>
      <c r="E121" s="28"/>
      <c r="F121" s="31"/>
      <c r="G121" s="31"/>
      <c r="H121" s="25"/>
      <c r="I121" s="25"/>
      <c r="J121" s="25"/>
      <c r="K121" s="31"/>
      <c r="L121" s="28"/>
      <c r="M121" s="29"/>
      <c r="N121" s="9"/>
      <c r="O121" s="9"/>
      <c r="P121" s="9"/>
      <c r="Q121" s="9"/>
      <c r="R121" s="9"/>
      <c r="S121" s="30"/>
    </row>
    <row r="122" spans="1:19">
      <c r="A122" s="34"/>
      <c r="B122" s="32"/>
      <c r="C122" s="35" t="s">
        <v>106</v>
      </c>
      <c r="D122" s="25">
        <v>1</v>
      </c>
      <c r="E122" s="28"/>
      <c r="F122" s="31" t="s">
        <v>29</v>
      </c>
      <c r="G122" s="31"/>
      <c r="H122" s="31" t="s">
        <v>29</v>
      </c>
      <c r="I122" s="25"/>
      <c r="J122" s="25" t="s">
        <v>30</v>
      </c>
      <c r="K122" s="31" t="s">
        <v>29</v>
      </c>
      <c r="L122" s="28"/>
      <c r="M122" s="29">
        <v>248000</v>
      </c>
      <c r="N122" s="81" t="s">
        <v>57</v>
      </c>
      <c r="O122" s="9"/>
      <c r="P122" s="9"/>
      <c r="Q122" s="9"/>
      <c r="R122" s="81" t="s">
        <v>57</v>
      </c>
      <c r="S122" s="30"/>
    </row>
    <row r="123" spans="1:19">
      <c r="A123" s="34"/>
      <c r="B123" s="59"/>
      <c r="C123" s="35" t="s">
        <v>107</v>
      </c>
      <c r="D123" s="25"/>
      <c r="E123" s="28"/>
      <c r="F123" s="28"/>
      <c r="G123" s="31"/>
      <c r="H123" s="25"/>
      <c r="I123" s="25"/>
      <c r="J123" s="25"/>
      <c r="K123" s="31"/>
      <c r="L123" s="28"/>
      <c r="M123" s="29"/>
      <c r="N123" s="9"/>
      <c r="O123" s="9"/>
      <c r="P123" s="9"/>
      <c r="Q123" s="9"/>
      <c r="R123" s="9"/>
      <c r="S123" s="38"/>
    </row>
    <row r="124" spans="1:19">
      <c r="A124" s="34"/>
      <c r="B124" s="59"/>
      <c r="C124" s="35" t="s">
        <v>108</v>
      </c>
      <c r="D124" s="25"/>
      <c r="E124" s="28"/>
      <c r="F124" s="28"/>
      <c r="G124" s="25"/>
      <c r="H124" s="25"/>
      <c r="I124" s="25"/>
      <c r="J124" s="25"/>
      <c r="K124" s="25"/>
      <c r="L124" s="28"/>
      <c r="M124" s="29"/>
      <c r="N124" s="9"/>
      <c r="O124" s="9"/>
      <c r="P124" s="9"/>
      <c r="Q124" s="9"/>
      <c r="R124" s="9"/>
      <c r="S124" s="38"/>
    </row>
    <row r="125" spans="1:19">
      <c r="A125" s="34"/>
      <c r="B125" s="59"/>
      <c r="C125" s="33"/>
      <c r="D125" s="34"/>
      <c r="E125" s="35"/>
      <c r="F125" s="35"/>
      <c r="G125" s="35"/>
      <c r="H125" s="31"/>
      <c r="I125" s="31"/>
      <c r="J125" s="25"/>
      <c r="K125" s="31"/>
      <c r="L125" s="35"/>
      <c r="M125" s="36"/>
      <c r="N125" s="37"/>
      <c r="O125" s="37"/>
      <c r="P125" s="37"/>
      <c r="Q125" s="37"/>
      <c r="R125" s="37"/>
      <c r="S125" s="38"/>
    </row>
    <row r="126" spans="1:19">
      <c r="A126" s="34"/>
      <c r="B126" s="59"/>
      <c r="C126" s="35" t="s">
        <v>109</v>
      </c>
      <c r="D126" s="25">
        <v>1</v>
      </c>
      <c r="E126" s="28"/>
      <c r="F126" s="31" t="s">
        <v>29</v>
      </c>
      <c r="G126" s="31"/>
      <c r="H126" s="31" t="s">
        <v>29</v>
      </c>
      <c r="I126" s="25"/>
      <c r="J126" s="25" t="s">
        <v>30</v>
      </c>
      <c r="K126" s="31" t="s">
        <v>29</v>
      </c>
      <c r="L126" s="28"/>
      <c r="M126" s="29">
        <v>435000</v>
      </c>
      <c r="N126" s="81" t="s">
        <v>57</v>
      </c>
      <c r="O126" s="9"/>
      <c r="P126" s="9"/>
      <c r="Q126" s="9"/>
      <c r="R126" s="81" t="s">
        <v>57</v>
      </c>
      <c r="S126" s="38"/>
    </row>
    <row r="127" spans="1:19">
      <c r="A127" s="34"/>
      <c r="B127" s="59" t="s">
        <v>110</v>
      </c>
      <c r="C127" s="35" t="s">
        <v>111</v>
      </c>
      <c r="D127" s="25"/>
      <c r="E127" s="28"/>
      <c r="F127" s="28"/>
      <c r="G127" s="25"/>
      <c r="H127" s="25"/>
      <c r="I127" s="25"/>
      <c r="J127" s="25"/>
      <c r="K127" s="25"/>
      <c r="L127" s="28"/>
      <c r="M127" s="29"/>
      <c r="N127" s="9"/>
      <c r="O127" s="9"/>
      <c r="P127" s="9"/>
      <c r="Q127" s="9"/>
      <c r="R127" s="9"/>
      <c r="S127" s="38"/>
    </row>
    <row r="128" spans="1:19">
      <c r="A128" s="34"/>
      <c r="B128" s="59"/>
      <c r="C128" s="35" t="s">
        <v>112</v>
      </c>
      <c r="D128" s="34"/>
      <c r="E128" s="35"/>
      <c r="F128" s="35"/>
      <c r="G128" s="35"/>
      <c r="H128" s="31"/>
      <c r="I128" s="31"/>
      <c r="J128" s="25"/>
      <c r="K128" s="31"/>
      <c r="L128" s="35"/>
      <c r="M128" s="36"/>
      <c r="N128" s="37"/>
      <c r="O128" s="37"/>
      <c r="P128" s="37"/>
      <c r="Q128" s="37"/>
      <c r="R128" s="37"/>
      <c r="S128" s="38"/>
    </row>
    <row r="129" spans="1:19">
      <c r="A129" s="34"/>
      <c r="B129" s="59"/>
      <c r="C129" s="35"/>
      <c r="D129" s="25"/>
      <c r="E129" s="28"/>
      <c r="F129" s="28"/>
      <c r="G129" s="31"/>
      <c r="H129" s="25"/>
      <c r="I129" s="25"/>
      <c r="J129" s="25"/>
      <c r="K129" s="31"/>
      <c r="L129" s="28"/>
      <c r="M129" s="29"/>
      <c r="N129" s="9"/>
      <c r="O129" s="9"/>
      <c r="P129" s="9"/>
      <c r="Q129" s="9"/>
      <c r="R129" s="9"/>
      <c r="S129" s="38"/>
    </row>
    <row r="130" spans="1:19">
      <c r="A130" s="34"/>
      <c r="B130" s="59"/>
      <c r="C130" s="35" t="s">
        <v>113</v>
      </c>
      <c r="D130" s="34">
        <v>1</v>
      </c>
      <c r="E130" s="35"/>
      <c r="F130" s="31" t="s">
        <v>29</v>
      </c>
      <c r="G130" s="31"/>
      <c r="H130" s="31" t="s">
        <v>29</v>
      </c>
      <c r="I130" s="25"/>
      <c r="J130" s="25" t="s">
        <v>30</v>
      </c>
      <c r="K130" s="31" t="s">
        <v>29</v>
      </c>
      <c r="L130" s="28"/>
      <c r="M130" s="29">
        <v>200000</v>
      </c>
      <c r="N130" s="81" t="s">
        <v>57</v>
      </c>
      <c r="O130" s="9"/>
      <c r="P130" s="9"/>
      <c r="Q130" s="9"/>
      <c r="R130" s="81" t="s">
        <v>57</v>
      </c>
      <c r="S130" s="38"/>
    </row>
    <row r="131" spans="1:19">
      <c r="A131" s="39"/>
      <c r="B131" s="40"/>
      <c r="C131" s="42" t="s">
        <v>114</v>
      </c>
      <c r="D131" s="39"/>
      <c r="E131" s="42"/>
      <c r="F131" s="42"/>
      <c r="G131" s="42"/>
      <c r="H131" s="42"/>
      <c r="I131" s="42"/>
      <c r="J131" s="39"/>
      <c r="K131" s="42"/>
      <c r="L131" s="42"/>
      <c r="M131" s="43"/>
      <c r="N131" s="44"/>
      <c r="O131" s="44"/>
      <c r="P131" s="44"/>
      <c r="Q131" s="44"/>
      <c r="R131" s="44"/>
      <c r="S131" s="45"/>
    </row>
    <row r="133" spans="1:19">
      <c r="B133" s="93" t="s">
        <v>31</v>
      </c>
      <c r="C133" s="93"/>
      <c r="E133" s="54" t="s">
        <v>32</v>
      </c>
      <c r="J133" s="54" t="s">
        <v>38</v>
      </c>
      <c r="O133" s="54" t="s">
        <v>35</v>
      </c>
    </row>
    <row r="134" spans="1:19">
      <c r="B134" s="93" t="s">
        <v>62</v>
      </c>
      <c r="C134" s="93"/>
      <c r="E134" s="93" t="s">
        <v>33</v>
      </c>
      <c r="F134" s="93"/>
      <c r="G134" s="93"/>
      <c r="H134" s="93"/>
      <c r="J134" s="93" t="s">
        <v>36</v>
      </c>
      <c r="K134" s="93"/>
      <c r="L134" s="93"/>
      <c r="M134" s="93"/>
      <c r="O134" s="93" t="s">
        <v>36</v>
      </c>
      <c r="P134" s="93"/>
      <c r="Q134" s="93"/>
      <c r="R134" s="93"/>
    </row>
    <row r="135" spans="1:19">
      <c r="B135" s="93" t="s">
        <v>61</v>
      </c>
      <c r="C135" s="93"/>
      <c r="E135" s="93" t="s">
        <v>34</v>
      </c>
      <c r="F135" s="93"/>
      <c r="G135" s="93"/>
      <c r="H135" s="93"/>
      <c r="J135" s="93" t="s">
        <v>37</v>
      </c>
      <c r="K135" s="93"/>
      <c r="L135" s="93"/>
      <c r="M135" s="93"/>
      <c r="O135" s="54" t="s">
        <v>118</v>
      </c>
    </row>
    <row r="136" spans="1:19">
      <c r="O136" s="90" t="s">
        <v>117</v>
      </c>
      <c r="P136" s="90"/>
      <c r="Q136" s="90"/>
      <c r="R136" s="71"/>
    </row>
    <row r="137" spans="1:19">
      <c r="A137" s="70"/>
      <c r="D137" s="70"/>
      <c r="J137" s="70"/>
      <c r="N137" s="71"/>
      <c r="O137" s="71"/>
      <c r="P137" s="71"/>
      <c r="Q137" s="71"/>
      <c r="R137" s="71"/>
    </row>
    <row r="138" spans="1:19">
      <c r="A138" s="95" t="s">
        <v>51</v>
      </c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1:19">
      <c r="A139" s="95" t="s">
        <v>0</v>
      </c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1:19" ht="71.25" customHeight="1">
      <c r="A140" s="96" t="s">
        <v>23</v>
      </c>
      <c r="B140" s="11" t="s">
        <v>1</v>
      </c>
      <c r="C140" s="96" t="s">
        <v>6</v>
      </c>
      <c r="D140" s="96"/>
      <c r="E140" s="97" t="s">
        <v>2</v>
      </c>
      <c r="F140" s="97"/>
      <c r="G140" s="96" t="s">
        <v>13</v>
      </c>
      <c r="H140" s="97"/>
      <c r="I140" s="97"/>
      <c r="J140" s="97"/>
      <c r="K140" s="96" t="s">
        <v>14</v>
      </c>
      <c r="L140" s="97"/>
      <c r="M140" s="98" t="s">
        <v>3</v>
      </c>
      <c r="N140" s="98"/>
      <c r="O140" s="98"/>
      <c r="P140" s="98"/>
      <c r="Q140" s="98"/>
      <c r="R140" s="98"/>
      <c r="S140" s="99" t="s">
        <v>22</v>
      </c>
    </row>
    <row r="141" spans="1:19" ht="75">
      <c r="A141" s="97"/>
      <c r="B141" s="13" t="s">
        <v>24</v>
      </c>
      <c r="C141" s="11" t="s">
        <v>4</v>
      </c>
      <c r="D141" s="13" t="s">
        <v>7</v>
      </c>
      <c r="E141" s="13" t="s">
        <v>8</v>
      </c>
      <c r="F141" s="69" t="s">
        <v>52</v>
      </c>
      <c r="G141" s="13" t="s">
        <v>9</v>
      </c>
      <c r="H141" s="13" t="s">
        <v>10</v>
      </c>
      <c r="I141" s="13" t="s">
        <v>11</v>
      </c>
      <c r="J141" s="13" t="s">
        <v>12</v>
      </c>
      <c r="K141" s="13" t="s">
        <v>15</v>
      </c>
      <c r="L141" s="13" t="s">
        <v>16</v>
      </c>
      <c r="M141" s="14" t="s">
        <v>17</v>
      </c>
      <c r="N141" s="15" t="s">
        <v>18</v>
      </c>
      <c r="O141" s="15" t="s">
        <v>19</v>
      </c>
      <c r="P141" s="15" t="s">
        <v>20</v>
      </c>
      <c r="Q141" s="15" t="s">
        <v>21</v>
      </c>
      <c r="R141" s="16" t="s">
        <v>5</v>
      </c>
      <c r="S141" s="99"/>
    </row>
    <row r="142" spans="1:19">
      <c r="A142" s="72"/>
      <c r="B142" s="73"/>
      <c r="C142" s="35" t="s">
        <v>115</v>
      </c>
      <c r="D142" s="25">
        <v>1</v>
      </c>
      <c r="E142" s="28"/>
      <c r="F142" s="31" t="s">
        <v>29</v>
      </c>
      <c r="G142" s="31"/>
      <c r="H142" s="31" t="s">
        <v>29</v>
      </c>
      <c r="I142" s="25"/>
      <c r="J142" s="25" t="s">
        <v>30</v>
      </c>
      <c r="K142" s="31" t="s">
        <v>29</v>
      </c>
      <c r="L142" s="28"/>
      <c r="M142" s="29">
        <v>422000</v>
      </c>
      <c r="N142" s="81" t="s">
        <v>57</v>
      </c>
      <c r="O142" s="9"/>
      <c r="P142" s="9"/>
      <c r="Q142" s="9"/>
      <c r="R142" s="81" t="s">
        <v>57</v>
      </c>
      <c r="S142" s="79"/>
    </row>
    <row r="143" spans="1:19">
      <c r="A143" s="74"/>
      <c r="B143" s="75"/>
      <c r="C143" s="35" t="s">
        <v>116</v>
      </c>
      <c r="D143" s="25"/>
      <c r="E143" s="28"/>
      <c r="F143" s="28"/>
      <c r="G143" s="25"/>
      <c r="H143" s="25"/>
      <c r="I143" s="25"/>
      <c r="J143" s="25"/>
      <c r="K143" s="25"/>
      <c r="L143" s="28"/>
      <c r="M143" s="29"/>
      <c r="N143" s="9"/>
      <c r="O143" s="9"/>
      <c r="P143" s="9"/>
      <c r="Q143" s="9"/>
      <c r="R143" s="9"/>
      <c r="S143" s="80"/>
    </row>
    <row r="144" spans="1:19">
      <c r="A144" s="91"/>
      <c r="B144" s="75"/>
      <c r="C144" s="92"/>
      <c r="D144" s="34"/>
      <c r="E144" s="35"/>
      <c r="F144" s="35"/>
      <c r="G144" s="35"/>
      <c r="H144" s="31"/>
      <c r="I144" s="31"/>
      <c r="J144" s="25"/>
      <c r="K144" s="31"/>
      <c r="L144" s="35"/>
      <c r="M144" s="36"/>
      <c r="N144" s="37"/>
      <c r="O144" s="37"/>
      <c r="P144" s="37"/>
      <c r="Q144" s="37"/>
      <c r="R144" s="37"/>
      <c r="S144" s="80"/>
    </row>
    <row r="145" spans="1:19">
      <c r="A145" s="74"/>
      <c r="B145" s="32" t="s">
        <v>1</v>
      </c>
      <c r="C145" s="32" t="s">
        <v>123</v>
      </c>
      <c r="D145" s="75"/>
      <c r="E145" s="75"/>
      <c r="F145" s="75"/>
      <c r="G145" s="75"/>
      <c r="H145" s="75"/>
      <c r="I145" s="75"/>
      <c r="J145" s="75"/>
      <c r="K145" s="75"/>
      <c r="L145" s="75"/>
      <c r="M145" s="76"/>
      <c r="N145" s="77"/>
      <c r="O145" s="77"/>
      <c r="P145" s="77"/>
      <c r="Q145" s="77"/>
      <c r="R145" s="78"/>
      <c r="S145" s="80"/>
    </row>
    <row r="146" spans="1:19">
      <c r="A146" s="34"/>
      <c r="B146" s="26" t="s">
        <v>26</v>
      </c>
      <c r="C146" s="35" t="s">
        <v>124</v>
      </c>
      <c r="D146" s="25">
        <v>1</v>
      </c>
      <c r="E146" s="28"/>
      <c r="F146" s="31" t="s">
        <v>29</v>
      </c>
      <c r="G146" s="31" t="s">
        <v>29</v>
      </c>
      <c r="H146" s="25"/>
      <c r="I146" s="25"/>
      <c r="J146" s="25" t="s">
        <v>30</v>
      </c>
      <c r="K146" s="31" t="s">
        <v>29</v>
      </c>
      <c r="L146" s="28"/>
      <c r="M146" s="29">
        <v>44800</v>
      </c>
      <c r="N146" s="81" t="s">
        <v>57</v>
      </c>
      <c r="O146" s="9"/>
      <c r="P146" s="9"/>
      <c r="Q146" s="9"/>
      <c r="R146" s="81" t="s">
        <v>57</v>
      </c>
      <c r="S146" s="30"/>
    </row>
    <row r="147" spans="1:19">
      <c r="A147" s="34"/>
      <c r="B147" s="26" t="s">
        <v>27</v>
      </c>
      <c r="C147" s="35" t="s">
        <v>125</v>
      </c>
      <c r="D147" s="25"/>
      <c r="E147" s="28"/>
      <c r="F147" s="28"/>
      <c r="G147" s="25"/>
      <c r="H147" s="25"/>
      <c r="I147" s="25"/>
      <c r="J147" s="25"/>
      <c r="K147" s="25"/>
      <c r="L147" s="28"/>
      <c r="M147" s="29"/>
      <c r="N147" s="9"/>
      <c r="O147" s="9"/>
      <c r="P147" s="9"/>
      <c r="Q147" s="9"/>
      <c r="R147" s="9"/>
      <c r="S147" s="30"/>
    </row>
    <row r="148" spans="1:19">
      <c r="A148" s="34"/>
      <c r="B148" s="32" t="s">
        <v>25</v>
      </c>
      <c r="C148" s="35"/>
      <c r="D148" s="34"/>
      <c r="E148" s="35"/>
      <c r="F148" s="35"/>
      <c r="G148" s="35"/>
      <c r="H148" s="31"/>
      <c r="I148" s="31"/>
      <c r="J148" s="25"/>
      <c r="K148" s="31"/>
      <c r="L148" s="35"/>
      <c r="M148" s="36"/>
      <c r="N148" s="37"/>
      <c r="O148" s="37"/>
      <c r="P148" s="37"/>
      <c r="Q148" s="37"/>
      <c r="R148" s="37"/>
      <c r="S148" s="30"/>
    </row>
    <row r="149" spans="1:19">
      <c r="A149" s="34"/>
      <c r="B149" s="26" t="s">
        <v>49</v>
      </c>
      <c r="C149" s="35"/>
      <c r="D149" s="25"/>
      <c r="E149" s="28"/>
      <c r="F149" s="28"/>
      <c r="G149" s="25"/>
      <c r="H149" s="25"/>
      <c r="I149" s="25"/>
      <c r="J149" s="25"/>
      <c r="K149" s="25"/>
      <c r="L149" s="28"/>
      <c r="M149" s="29"/>
      <c r="N149" s="9"/>
      <c r="O149" s="9"/>
      <c r="P149" s="9"/>
      <c r="Q149" s="9"/>
      <c r="R149" s="9"/>
      <c r="S149" s="30"/>
    </row>
    <row r="150" spans="1:19">
      <c r="A150" s="34"/>
      <c r="B150" s="59"/>
      <c r="C150" s="35"/>
      <c r="D150" s="25"/>
      <c r="E150" s="28"/>
      <c r="F150" s="28"/>
      <c r="G150" s="31"/>
      <c r="H150" s="25"/>
      <c r="I150" s="25"/>
      <c r="J150" s="25"/>
      <c r="K150" s="31"/>
      <c r="L150" s="28"/>
      <c r="M150" s="29"/>
      <c r="N150" s="9"/>
      <c r="O150" s="9"/>
      <c r="P150" s="9"/>
      <c r="Q150" s="9"/>
      <c r="R150" s="9"/>
      <c r="S150" s="38"/>
    </row>
    <row r="151" spans="1:19">
      <c r="A151" s="34"/>
      <c r="B151" s="59"/>
      <c r="C151" s="66"/>
      <c r="D151" s="25"/>
      <c r="E151" s="28"/>
      <c r="F151" s="28"/>
      <c r="G151" s="25"/>
      <c r="H151" s="25"/>
      <c r="I151" s="25"/>
      <c r="J151" s="25"/>
      <c r="K151" s="25"/>
      <c r="L151" s="28"/>
      <c r="M151" s="29"/>
      <c r="N151" s="9"/>
      <c r="O151" s="9"/>
      <c r="P151" s="9"/>
      <c r="Q151" s="9"/>
      <c r="R151" s="9"/>
      <c r="S151" s="38"/>
    </row>
    <row r="152" spans="1:19">
      <c r="A152" s="34"/>
      <c r="B152" s="59"/>
      <c r="C152" s="66"/>
      <c r="D152" s="34"/>
      <c r="E152" s="35"/>
      <c r="F152" s="35"/>
      <c r="G152" s="35"/>
      <c r="H152" s="31"/>
      <c r="I152" s="31"/>
      <c r="J152" s="25"/>
      <c r="K152" s="31"/>
      <c r="L152" s="35"/>
      <c r="M152" s="36"/>
      <c r="N152" s="37"/>
      <c r="O152" s="37"/>
      <c r="P152" s="37"/>
      <c r="Q152" s="37"/>
      <c r="R152" s="37"/>
      <c r="S152" s="38"/>
    </row>
    <row r="153" spans="1:19">
      <c r="A153" s="39"/>
      <c r="B153" s="40"/>
      <c r="C153" s="42"/>
      <c r="D153" s="62"/>
      <c r="E153" s="41"/>
      <c r="F153" s="61"/>
      <c r="G153" s="61"/>
      <c r="H153" s="62"/>
      <c r="I153" s="62"/>
      <c r="J153" s="62"/>
      <c r="K153" s="61"/>
      <c r="L153" s="41"/>
      <c r="M153" s="89"/>
      <c r="N153" s="63"/>
      <c r="O153" s="63"/>
      <c r="P153" s="63"/>
      <c r="Q153" s="63"/>
      <c r="R153" s="63"/>
      <c r="S153" s="45"/>
    </row>
    <row r="155" spans="1:19">
      <c r="B155" s="93" t="s">
        <v>31</v>
      </c>
      <c r="C155" s="93"/>
      <c r="E155" s="54" t="s">
        <v>32</v>
      </c>
      <c r="J155" s="54" t="s">
        <v>38</v>
      </c>
      <c r="O155" s="54" t="s">
        <v>35</v>
      </c>
    </row>
    <row r="156" spans="1:19">
      <c r="B156" s="93" t="s">
        <v>62</v>
      </c>
      <c r="C156" s="93"/>
      <c r="E156" s="93" t="s">
        <v>33</v>
      </c>
      <c r="F156" s="93"/>
      <c r="G156" s="93"/>
      <c r="H156" s="93"/>
      <c r="J156" s="93" t="s">
        <v>36</v>
      </c>
      <c r="K156" s="93"/>
      <c r="L156" s="93"/>
      <c r="M156" s="93"/>
      <c r="O156" s="93" t="s">
        <v>36</v>
      </c>
      <c r="P156" s="93"/>
      <c r="Q156" s="93"/>
      <c r="R156" s="93"/>
    </row>
    <row r="157" spans="1:19">
      <c r="B157" s="93" t="s">
        <v>61</v>
      </c>
      <c r="C157" s="93"/>
      <c r="E157" s="93" t="s">
        <v>34</v>
      </c>
      <c r="F157" s="93"/>
      <c r="G157" s="93"/>
      <c r="H157" s="93"/>
      <c r="J157" s="93" t="s">
        <v>37</v>
      </c>
      <c r="K157" s="93"/>
      <c r="L157" s="93"/>
      <c r="M157" s="93"/>
      <c r="O157" s="54" t="s">
        <v>119</v>
      </c>
    </row>
    <row r="158" spans="1:19">
      <c r="O158" s="90" t="s">
        <v>117</v>
      </c>
      <c r="P158" s="90"/>
      <c r="Q158" s="90"/>
      <c r="R158" s="90"/>
    </row>
    <row r="159" spans="1:19">
      <c r="A159" s="70"/>
      <c r="D159" s="70"/>
      <c r="J159" s="70"/>
      <c r="N159" s="71"/>
      <c r="O159" s="90"/>
      <c r="P159" s="90"/>
      <c r="Q159" s="90"/>
      <c r="R159" s="90"/>
    </row>
    <row r="160" spans="1:19">
      <c r="A160" s="70"/>
      <c r="D160" s="70"/>
      <c r="J160" s="70"/>
      <c r="N160" s="71"/>
      <c r="O160" s="90"/>
      <c r="P160" s="90"/>
      <c r="Q160" s="90"/>
      <c r="R160" s="90"/>
    </row>
  </sheetData>
  <mergeCells count="123">
    <mergeCell ref="A69:S69"/>
    <mergeCell ref="G71:J71"/>
    <mergeCell ref="K71:L71"/>
    <mergeCell ref="M71:R71"/>
    <mergeCell ref="A92:S92"/>
    <mergeCell ref="A93:S93"/>
    <mergeCell ref="A94:A95"/>
    <mergeCell ref="C94:D94"/>
    <mergeCell ref="E94:F94"/>
    <mergeCell ref="G94:J94"/>
    <mergeCell ref="K94:L94"/>
    <mergeCell ref="M94:R94"/>
    <mergeCell ref="S94:S95"/>
    <mergeCell ref="B89:C89"/>
    <mergeCell ref="E89:H89"/>
    <mergeCell ref="J89:M89"/>
    <mergeCell ref="S71:S72"/>
    <mergeCell ref="B87:C87"/>
    <mergeCell ref="B88:C88"/>
    <mergeCell ref="E88:H88"/>
    <mergeCell ref="J88:M88"/>
    <mergeCell ref="O89:R89"/>
    <mergeCell ref="O88:R88"/>
    <mergeCell ref="J66:M66"/>
    <mergeCell ref="S48:S49"/>
    <mergeCell ref="B64:C64"/>
    <mergeCell ref="B65:C65"/>
    <mergeCell ref="E65:H65"/>
    <mergeCell ref="J65:M65"/>
    <mergeCell ref="A48:A49"/>
    <mergeCell ref="C48:D48"/>
    <mergeCell ref="E48:F48"/>
    <mergeCell ref="G48:J48"/>
    <mergeCell ref="K48:L48"/>
    <mergeCell ref="M48:R48"/>
    <mergeCell ref="O65:R65"/>
    <mergeCell ref="A71:A72"/>
    <mergeCell ref="C71:D71"/>
    <mergeCell ref="E71:F71"/>
    <mergeCell ref="A24:S24"/>
    <mergeCell ref="A25:S25"/>
    <mergeCell ref="B43:C43"/>
    <mergeCell ref="E43:H43"/>
    <mergeCell ref="J43:M43"/>
    <mergeCell ref="S26:S27"/>
    <mergeCell ref="B41:C41"/>
    <mergeCell ref="B42:C42"/>
    <mergeCell ref="E42:H42"/>
    <mergeCell ref="J42:M42"/>
    <mergeCell ref="A26:A27"/>
    <mergeCell ref="C26:D26"/>
    <mergeCell ref="E26:F26"/>
    <mergeCell ref="G26:J26"/>
    <mergeCell ref="K26:L26"/>
    <mergeCell ref="M26:R26"/>
    <mergeCell ref="A70:S70"/>
    <mergeCell ref="A46:S46"/>
    <mergeCell ref="A47:S47"/>
    <mergeCell ref="B66:C66"/>
    <mergeCell ref="E66:H66"/>
    <mergeCell ref="O22:R22"/>
    <mergeCell ref="O42:R42"/>
    <mergeCell ref="O44:R44"/>
    <mergeCell ref="A2:S2"/>
    <mergeCell ref="A1:S1"/>
    <mergeCell ref="B19:C19"/>
    <mergeCell ref="B20:C20"/>
    <mergeCell ref="B21:C21"/>
    <mergeCell ref="E20:H20"/>
    <mergeCell ref="E21:H21"/>
    <mergeCell ref="J20:M20"/>
    <mergeCell ref="J21:M21"/>
    <mergeCell ref="A3:A4"/>
    <mergeCell ref="E3:F3"/>
    <mergeCell ref="S3:S4"/>
    <mergeCell ref="M3:R3"/>
    <mergeCell ref="G3:J3"/>
    <mergeCell ref="K3:L3"/>
    <mergeCell ref="C3:D3"/>
    <mergeCell ref="O20:R20"/>
    <mergeCell ref="B110:C110"/>
    <mergeCell ref="B111:C111"/>
    <mergeCell ref="E111:H111"/>
    <mergeCell ref="J111:M111"/>
    <mergeCell ref="B112:C112"/>
    <mergeCell ref="E112:H112"/>
    <mergeCell ref="J112:M112"/>
    <mergeCell ref="O112:R112"/>
    <mergeCell ref="O111:R111"/>
    <mergeCell ref="A115:S115"/>
    <mergeCell ref="A116:S116"/>
    <mergeCell ref="A117:A118"/>
    <mergeCell ref="C117:D117"/>
    <mergeCell ref="E117:F117"/>
    <mergeCell ref="G117:J117"/>
    <mergeCell ref="K117:L117"/>
    <mergeCell ref="M117:R117"/>
    <mergeCell ref="S117:S118"/>
    <mergeCell ref="B133:C133"/>
    <mergeCell ref="B134:C134"/>
    <mergeCell ref="E134:H134"/>
    <mergeCell ref="J134:M134"/>
    <mergeCell ref="B135:C135"/>
    <mergeCell ref="E135:H135"/>
    <mergeCell ref="J135:M135"/>
    <mergeCell ref="O134:R134"/>
    <mergeCell ref="A138:S138"/>
    <mergeCell ref="A139:S139"/>
    <mergeCell ref="A140:A141"/>
    <mergeCell ref="C140:D140"/>
    <mergeCell ref="E140:F140"/>
    <mergeCell ref="G140:J140"/>
    <mergeCell ref="K140:L140"/>
    <mergeCell ref="M140:R140"/>
    <mergeCell ref="S140:S141"/>
    <mergeCell ref="B155:C155"/>
    <mergeCell ref="B156:C156"/>
    <mergeCell ref="E156:H156"/>
    <mergeCell ref="J156:M156"/>
    <mergeCell ref="B157:C157"/>
    <mergeCell ref="E157:H157"/>
    <mergeCell ref="J157:M157"/>
    <mergeCell ref="O156:R156"/>
  </mergeCells>
  <pageMargins left="0.31496062992125984" right="0.11811023622047245" top="0.55118110236220474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2"/>
  <sheetViews>
    <sheetView workbookViewId="0">
      <selection activeCell="B16" sqref="B16"/>
    </sheetView>
  </sheetViews>
  <sheetFormatPr defaultColWidth="13.75" defaultRowHeight="23.25"/>
  <cols>
    <col min="1" max="1" width="13.75" style="2"/>
    <col min="2" max="3" width="17.25" style="3" customWidth="1"/>
    <col min="4" max="16384" width="13.75" style="1"/>
  </cols>
  <sheetData>
    <row r="1" spans="1:2">
      <c r="A1" s="2" t="s">
        <v>43</v>
      </c>
      <c r="B1" s="6">
        <v>15000</v>
      </c>
    </row>
    <row r="3" spans="1:2">
      <c r="A3" s="2" t="s">
        <v>44</v>
      </c>
      <c r="B3" s="6">
        <v>5500</v>
      </c>
    </row>
    <row r="4" spans="1:2">
      <c r="B4" s="6">
        <v>4300</v>
      </c>
    </row>
    <row r="5" spans="1:2">
      <c r="B5" s="6">
        <v>30000</v>
      </c>
    </row>
    <row r="7" spans="1:2">
      <c r="A7" s="2" t="s">
        <v>45</v>
      </c>
      <c r="B7" s="6">
        <v>7500</v>
      </c>
    </row>
    <row r="8" spans="1:2">
      <c r="B8" s="6">
        <v>28000</v>
      </c>
    </row>
    <row r="9" spans="1:2">
      <c r="B9" s="6">
        <v>17200</v>
      </c>
    </row>
    <row r="10" spans="1:2">
      <c r="B10" s="6"/>
    </row>
    <row r="11" spans="1:2">
      <c r="A11" s="2" t="s">
        <v>48</v>
      </c>
      <c r="B11" s="6">
        <v>22000</v>
      </c>
    </row>
    <row r="12" spans="1:2">
      <c r="B12" s="6">
        <v>4300</v>
      </c>
    </row>
    <row r="13" spans="1:2">
      <c r="B13" s="6"/>
    </row>
    <row r="14" spans="1:2">
      <c r="B14" s="6"/>
    </row>
    <row r="16" spans="1:2">
      <c r="A16" s="2" t="s">
        <v>46</v>
      </c>
      <c r="B16" s="6">
        <v>770000</v>
      </c>
    </row>
    <row r="18" spans="1:3">
      <c r="A18" s="2" t="s">
        <v>42</v>
      </c>
      <c r="B18" s="6">
        <v>500000</v>
      </c>
    </row>
    <row r="20" spans="1:3">
      <c r="A20" s="2" t="s">
        <v>47</v>
      </c>
      <c r="B20" s="3">
        <v>57000</v>
      </c>
    </row>
    <row r="21" spans="1:3">
      <c r="B21" s="3">
        <v>130900</v>
      </c>
      <c r="C21" s="7">
        <f>B20+B21+B22+B23</f>
        <v>679900</v>
      </c>
    </row>
    <row r="22" spans="1:3">
      <c r="B22" s="3">
        <v>421000</v>
      </c>
    </row>
    <row r="23" spans="1:3">
      <c r="B23" s="3">
        <v>71000</v>
      </c>
    </row>
    <row r="24" spans="1:3">
      <c r="B24" s="5"/>
    </row>
    <row r="26" spans="1:3">
      <c r="B26" s="3">
        <v>325000</v>
      </c>
    </row>
    <row r="27" spans="1:3">
      <c r="B27" s="3">
        <v>146000</v>
      </c>
    </row>
    <row r="28" spans="1:3">
      <c r="B28" s="3">
        <v>301000</v>
      </c>
    </row>
    <row r="29" spans="1:3">
      <c r="B29" s="3">
        <v>112800</v>
      </c>
    </row>
    <row r="30" spans="1:3">
      <c r="B30" s="3">
        <v>209000</v>
      </c>
    </row>
    <row r="31" spans="1:3">
      <c r="B31" s="3">
        <v>83000</v>
      </c>
    </row>
    <row r="32" spans="1:3">
      <c r="B32" s="3">
        <v>130700</v>
      </c>
    </row>
    <row r="33" spans="2:3">
      <c r="B33" s="3">
        <v>154000</v>
      </c>
    </row>
    <row r="34" spans="2:3">
      <c r="B34" s="3">
        <v>106900</v>
      </c>
    </row>
    <row r="35" spans="2:3">
      <c r="B35" s="3">
        <v>80800</v>
      </c>
    </row>
    <row r="36" spans="2:3">
      <c r="B36" s="3">
        <v>65000</v>
      </c>
      <c r="C36" s="8">
        <f>B36+B37+B38+B39+B40+B41+B35+B34+B33+B32+B31+B30+B29+B28+B27+B26</f>
        <v>1977200</v>
      </c>
    </row>
    <row r="37" spans="2:3">
      <c r="B37" s="3">
        <v>17800</v>
      </c>
    </row>
    <row r="38" spans="2:3">
      <c r="B38" s="3">
        <v>80800</v>
      </c>
    </row>
    <row r="39" spans="2:3">
      <c r="B39" s="3">
        <v>52000</v>
      </c>
    </row>
    <row r="40" spans="2:3">
      <c r="B40" s="3">
        <v>106900</v>
      </c>
    </row>
    <row r="41" spans="2:3">
      <c r="B41" s="3">
        <v>5500</v>
      </c>
    </row>
    <row r="42" spans="2:3">
      <c r="B42" s="4"/>
    </row>
    <row r="44" spans="2:3">
      <c r="B44" s="6">
        <v>476700</v>
      </c>
    </row>
    <row r="47" spans="2:3">
      <c r="B47" s="3">
        <v>89000</v>
      </c>
    </row>
    <row r="48" spans="2:3">
      <c r="B48" s="3">
        <v>202000</v>
      </c>
    </row>
    <row r="49" spans="2:3">
      <c r="B49" s="3">
        <v>208600</v>
      </c>
    </row>
    <row r="50" spans="2:3">
      <c r="B50" s="3">
        <v>307000</v>
      </c>
      <c r="C50" s="7">
        <f>B50+B51+B52+B53+B49+B48+B47</f>
        <v>1435000</v>
      </c>
    </row>
    <row r="51" spans="2:3">
      <c r="B51" s="3">
        <v>63000</v>
      </c>
    </row>
    <row r="52" spans="2:3">
      <c r="B52" s="3">
        <v>79700</v>
      </c>
    </row>
    <row r="53" spans="2:3">
      <c r="B53" s="3">
        <v>485700</v>
      </c>
    </row>
    <row r="54" spans="2:3">
      <c r="B54" s="4"/>
    </row>
    <row r="56" spans="2:3">
      <c r="B56" s="6">
        <v>197600</v>
      </c>
    </row>
    <row r="59" spans="2:3">
      <c r="B59" s="6">
        <v>1000000</v>
      </c>
    </row>
    <row r="62" spans="2:3">
      <c r="B62" s="3">
        <f>SUM(B1:B61)</f>
        <v>7170200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bl31012560</dc:creator>
  <cp:lastModifiedBy>bl14022559</cp:lastModifiedBy>
  <cp:lastPrinted>2020-10-09T04:25:45Z</cp:lastPrinted>
  <dcterms:created xsi:type="dcterms:W3CDTF">2018-10-12T07:50:46Z</dcterms:created>
  <dcterms:modified xsi:type="dcterms:W3CDTF">2020-11-06T02:17:51Z</dcterms:modified>
</cp:coreProperties>
</file>